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7545" tabRatio="302" activeTab="0"/>
  </bookViews>
  <sheets>
    <sheet name="прайс" sheetId="1" r:id="rId1"/>
  </sheets>
  <definedNames/>
  <calcPr fullCalcOnLoad="1"/>
</workbook>
</file>

<file path=xl/sharedStrings.xml><?xml version="1.0" encoding="utf-8"?>
<sst xmlns="http://schemas.openxmlformats.org/spreadsheetml/2006/main" count="792" uniqueCount="706">
  <si>
    <t>AEOLUS</t>
  </si>
  <si>
    <t>WESTLAKE</t>
  </si>
  <si>
    <t>EVEREST</t>
  </si>
  <si>
    <t>HONOUR</t>
  </si>
  <si>
    <t>KRM</t>
  </si>
  <si>
    <t>SOLIDWAY</t>
  </si>
  <si>
    <t>Номенклатура</t>
  </si>
  <si>
    <t xml:space="preserve">Артикул </t>
  </si>
  <si>
    <t>Остаток</t>
  </si>
  <si>
    <t>Цена c НДС</t>
  </si>
  <si>
    <t>&gt;20</t>
  </si>
  <si>
    <t>11R22.5 -PR-16 AEOLUS TL HN357 (M+S)</t>
  </si>
  <si>
    <t>1380240699</t>
  </si>
  <si>
    <t>1380200786</t>
  </si>
  <si>
    <t>1380304176</t>
  </si>
  <si>
    <t>215/75R17.5 -PR-16 AEOLUS TL ADR35 (M+S)</t>
  </si>
  <si>
    <t>1380229943</t>
  </si>
  <si>
    <t>235/75R17.5 -PR-16 AEOLUS TL ADR35 (M+S)</t>
  </si>
  <si>
    <t>1380263099</t>
  </si>
  <si>
    <t>265/70R19.5 -PR-16 AEOLUS TL HN355 (M+S)</t>
  </si>
  <si>
    <t>1380240814</t>
  </si>
  <si>
    <t>265/70R19.5 -PR-18 AEOLUS TL ATR65</t>
  </si>
  <si>
    <t>1380240813</t>
  </si>
  <si>
    <t>295/80R22.5 -PR-18 AEOLUS TL ADR69 (M+S)</t>
  </si>
  <si>
    <t>1380199731</t>
  </si>
  <si>
    <t>7.00R16 -PR-14 AEOLUS TT HN 08</t>
  </si>
  <si>
    <t>1380277135</t>
  </si>
  <si>
    <t>7.50R16 -PR-14 AEOLUS TT HN 08</t>
  </si>
  <si>
    <t>1380222407</t>
  </si>
  <si>
    <t>7.50R16 -PR-14 AEOLUS TT HN 267</t>
  </si>
  <si>
    <t>1380222409</t>
  </si>
  <si>
    <t>8.25R16 -PR-14 AEOLUS TT HN08</t>
  </si>
  <si>
    <t>1380222329</t>
  </si>
  <si>
    <t>8.25R16 -PR-14 AEOLUS TT HN267</t>
  </si>
  <si>
    <t>1380222330</t>
  </si>
  <si>
    <t>9.00R20 -PR-16 AEOLUS TT HN08 (M+S)</t>
  </si>
  <si>
    <t>1380276939</t>
  </si>
  <si>
    <t>9.00R20 -PR-16 AEOLUS TT HN306 (M+S)</t>
  </si>
  <si>
    <t>1380198238</t>
  </si>
  <si>
    <t>BRIDGESTONE</t>
  </si>
  <si>
    <t>12.00R20  BRIDGESTONE M840 TTF 154/150 K</t>
  </si>
  <si>
    <t>TBR000761E</t>
  </si>
  <si>
    <t>315/70/22.5  BRIDGESTONE R249 TL 152/148M</t>
  </si>
  <si>
    <t>TBR0972103</t>
  </si>
  <si>
    <t>315/70/22.5  BRIDGESTONE М788BZ TL 152M154L</t>
  </si>
  <si>
    <t>50334</t>
  </si>
  <si>
    <t>315/80/22.5  BRIDGESTONE М729 TL 154/150M (M+S)</t>
  </si>
  <si>
    <t>TBR0P13603</t>
  </si>
  <si>
    <t>315/80/22.5  BRIDGESTONE М788 TL 156/150L</t>
  </si>
  <si>
    <t>TBR0J33303</t>
  </si>
  <si>
    <t>385/55/22.5  BRIDGESTONE R168 TL 160K</t>
  </si>
  <si>
    <t>TBR0P14203</t>
  </si>
  <si>
    <t>385/65/22.5  BRIDGESTONE М748 TL 160K (M+S)</t>
  </si>
  <si>
    <t>TBR0J42503</t>
  </si>
  <si>
    <t>CORDIANT</t>
  </si>
  <si>
    <t>315/80R22.5 CORDIANT DM-1 TL 154/150K</t>
  </si>
  <si>
    <t>651364225</t>
  </si>
  <si>
    <t>315/80R22.5 CORDIANT FR-1 TL 156/150L (154/150M)</t>
  </si>
  <si>
    <t>361972616</t>
  </si>
  <si>
    <t xml:space="preserve">385/65R22,5 CORDIANT  TM-1 б/к </t>
  </si>
  <si>
    <t>679919488</t>
  </si>
  <si>
    <t>FIRESTONE</t>
  </si>
  <si>
    <t>295/80/22.5 FIRESTONE FD622 TL 152/148M (M+S)</t>
  </si>
  <si>
    <t>295/80/22.5 FIRESTONE FS422 152M T</t>
  </si>
  <si>
    <t>315/70/22.5  FIRESTONE FD622 TL 152/148M</t>
  </si>
  <si>
    <t>TBR0P10F03</t>
  </si>
  <si>
    <t>315/80/22.5 FIRESTONE FD622 B56L T</t>
  </si>
  <si>
    <t>TBR0P05F03</t>
  </si>
  <si>
    <t>315/80/22.5 FIRESTONE UT3000 TL 154/150K (M+S)</t>
  </si>
  <si>
    <t>TBR0P02F03</t>
  </si>
  <si>
    <t>385/65/22.5 FIRESTONE FT833 160К TL M+S</t>
  </si>
  <si>
    <t>Good Year</t>
  </si>
  <si>
    <t>315/70R22.5 GOODYEAR REG RHS II 154L152M TL</t>
  </si>
  <si>
    <t>567424</t>
  </si>
  <si>
    <t>315/80R22.5 GOODYEAR OMN MSS II 156/150K M+S TL</t>
  </si>
  <si>
    <t>567624</t>
  </si>
  <si>
    <t>315/80R22.5 GOODYEAR REG RHS II 156L154M CCC TL</t>
  </si>
  <si>
    <t>567333</t>
  </si>
  <si>
    <t>315/80R22.5 GOODYEAR RHD II HCT 156L154M 3PSF</t>
  </si>
  <si>
    <t>571549</t>
  </si>
  <si>
    <t>385/65R22.5 GOODYEAR REG RHS II HL 164K158L TL</t>
  </si>
  <si>
    <t>566906</t>
  </si>
  <si>
    <t>GOODRIDE</t>
  </si>
  <si>
    <t>155R12C -PR-8 Goodride H188 TL</t>
  </si>
  <si>
    <t>00-00002765</t>
  </si>
  <si>
    <t>185R14C -PR-8 Goodride H188 TL</t>
  </si>
  <si>
    <t>00-00002764</t>
  </si>
  <si>
    <t>195/70R15C -PR-8 Goodride SC301 TL 104/102R (M+S)</t>
  </si>
  <si>
    <t>00-00001535</t>
  </si>
  <si>
    <t>KELLY</t>
  </si>
  <si>
    <t>315/80R22.5 Kelly ARMORSTEEL MSD (M+S) 156/150K TL</t>
  </si>
  <si>
    <t>570335</t>
  </si>
  <si>
    <t>385/65R22.5 Kelly ARMORSTEEL KMT (M+S) 160К</t>
  </si>
  <si>
    <t>572780</t>
  </si>
  <si>
    <t>MICHELIN</t>
  </si>
  <si>
    <t>385/65R22.5 X MULTIWAY HD XZE TL 164K M+S MI Michelin</t>
  </si>
  <si>
    <t>811008</t>
  </si>
  <si>
    <t>TYREX all steel</t>
  </si>
  <si>
    <t>185R14C -PR-8 Westlake SС328 TL 102/100Q</t>
  </si>
  <si>
    <t>00-00002021</t>
  </si>
  <si>
    <t>215/70R15C - PR-8 Westlake SС328 TL 109/107R</t>
  </si>
  <si>
    <t>00-00004443</t>
  </si>
  <si>
    <t>Автокамеры</t>
  </si>
  <si>
    <t>12,00-20 (Волтайр)</t>
  </si>
  <si>
    <t>камера 11R20</t>
  </si>
  <si>
    <t>Ободная лента 10,00/12,00-20</t>
  </si>
  <si>
    <t>Уплотнительное кольцо ORING 10*25</t>
  </si>
  <si>
    <t>Уплотнительное кольцо ORING 6.6 мм*25"</t>
  </si>
  <si>
    <t>Б/У шины, диски, камеры</t>
  </si>
  <si>
    <t>315/70/22.5*</t>
  </si>
  <si>
    <t>365/80/20</t>
  </si>
  <si>
    <t>385/65/22.5 *</t>
  </si>
  <si>
    <t>Бюджетные Китайские шины</t>
  </si>
  <si>
    <t>Linglong</t>
  </si>
  <si>
    <t>SUNFULL</t>
  </si>
  <si>
    <t xml:space="preserve">315/70 R22.5 HF638 20сл. SUNFULL </t>
  </si>
  <si>
    <t>152213</t>
  </si>
  <si>
    <t>WINDFORCE</t>
  </si>
  <si>
    <t>Диски</t>
  </si>
  <si>
    <t>Lemmerz</t>
  </si>
  <si>
    <t>ОМСКШИНА</t>
  </si>
  <si>
    <t xml:space="preserve">Шины для спецтехники </t>
  </si>
  <si>
    <t>ADVANCE OTR</t>
  </si>
  <si>
    <t>0301836</t>
  </si>
  <si>
    <t>10-16.5-12 L4A TL ADVANCE</t>
  </si>
  <si>
    <t>12.5/80-18-16 R-4C TL ADVANCE</t>
  </si>
  <si>
    <t>14-17.5-16 TL NHS L-2E ADVANCE</t>
  </si>
  <si>
    <t>14.00-24-28 TTF L-5S ADVANCE</t>
  </si>
  <si>
    <t>11AGG001</t>
  </si>
  <si>
    <t>14.00R20-20 TT GL073A ADVANCE</t>
  </si>
  <si>
    <t>17.5-25-16 TL E-3/L-3  E-3C EXP ADVANCE T</t>
  </si>
  <si>
    <t>T1AGO244</t>
  </si>
  <si>
    <t>18,4-26-14 TL R-4D ADVANCE</t>
  </si>
  <si>
    <t>0301910</t>
  </si>
  <si>
    <t>18.00-25-32 TL L-5S ADVANCE</t>
  </si>
  <si>
    <t>T1AGG003</t>
  </si>
  <si>
    <t>18.00R25-** GLS01 ADVANCE TL</t>
  </si>
  <si>
    <t>21ABB008</t>
  </si>
  <si>
    <t>18x7-8-16 OB501 AD ADVANCE TTF</t>
  </si>
  <si>
    <t>A3ACC811</t>
  </si>
  <si>
    <t>19.5L-24-12 TL R-4 ADVANCE</t>
  </si>
  <si>
    <t>20.5-25-20 L-3K ADVANCE TTF</t>
  </si>
  <si>
    <t>11AGO215</t>
  </si>
  <si>
    <t>20.5-25-20 TL L-3K ADVANCE</t>
  </si>
  <si>
    <t>24 R21-16 GLR21 TL SAMSON EN</t>
  </si>
  <si>
    <t>B3GBB022</t>
  </si>
  <si>
    <t>26.5R25- */**GLR02 TL M3, 2S, RC AD EN ADVANCE</t>
  </si>
  <si>
    <t>B1ABB618</t>
  </si>
  <si>
    <t>28x9-15-14 OB501 AD ADVANCE TTF</t>
  </si>
  <si>
    <t>A3ACC804</t>
  </si>
  <si>
    <t xml:space="preserve">28x9-15/7.0 OB503 AD STANDART ADVANCE </t>
  </si>
  <si>
    <t>11ASS279</t>
  </si>
  <si>
    <t>29.5R25-** GLR08 TL L5 ADVANCE</t>
  </si>
  <si>
    <t>B1ABB630</t>
  </si>
  <si>
    <t xml:space="preserve">300-15/8.0 OB503 STANDART  ADVANCE </t>
  </si>
  <si>
    <t>11ASS347</t>
  </si>
  <si>
    <t>385/95R25 14.00R25 ***GLB07 TL H2, 1S 170F ADVANCE</t>
  </si>
  <si>
    <t>11ABB697</t>
  </si>
  <si>
    <t>385/95R25 14.00R25***GLB05 TL H2 170F AD EN ADVANCE</t>
  </si>
  <si>
    <t>A1ABB724</t>
  </si>
  <si>
    <t xml:space="preserve">6.00-9/4.00 OB503 STANDART  ADVANCE </t>
  </si>
  <si>
    <t>11ASS275</t>
  </si>
  <si>
    <t>6.50-10-14 OB501 AD ADVANCE TTF</t>
  </si>
  <si>
    <t>A3ACC878</t>
  </si>
  <si>
    <t>7.00-12-12 OB502 AD ADVANCE TTF</t>
  </si>
  <si>
    <t>A3ACC832</t>
  </si>
  <si>
    <t>8.25-15/6.50 OB503 AD STANDART ADVANCE</t>
  </si>
  <si>
    <t>11ASS280</t>
  </si>
  <si>
    <t>AEOLUS OTR</t>
  </si>
  <si>
    <t>16.9-24-12 AEOLUS/HENAN R-4 TL</t>
  </si>
  <si>
    <t xml:space="preserve">1380210680 </t>
  </si>
  <si>
    <t>17.5-25-16 AEOLUS/HENAN L-2/G-13 TT</t>
  </si>
  <si>
    <t>1380210544</t>
  </si>
  <si>
    <t>17.5-25-16 AEOLUS/HENAN L-3/G-12 TL</t>
  </si>
  <si>
    <t>1380210543</t>
  </si>
  <si>
    <t>17.5-25-16 AEOLUS/HENAN L-3/G-12 TT</t>
  </si>
  <si>
    <t>1380210540</t>
  </si>
  <si>
    <t>17.5R25 (***) AEOLUS/HENAN AR25 TL/E-2</t>
  </si>
  <si>
    <t>1380242573</t>
  </si>
  <si>
    <t>18.00-25-32 AEOLUS/HENAN  L-5S/G-1A TL</t>
  </si>
  <si>
    <t>1380210508</t>
  </si>
  <si>
    <t>18.4-26-12 AEOLUS/HENAN R-4 TL</t>
  </si>
  <si>
    <t>1380210690</t>
  </si>
  <si>
    <t>20.5-25-16 AEOLUS/HENAN L-2/G-13 TL</t>
  </si>
  <si>
    <t>1380210479</t>
  </si>
  <si>
    <t>20.5R25** AEOLUS/HENAN L-3/AL36 TL</t>
  </si>
  <si>
    <t>1380197317</t>
  </si>
  <si>
    <t>26.5R25** AEOLUS/HENAN  AL36 L-3 TL</t>
  </si>
  <si>
    <t>1380197258</t>
  </si>
  <si>
    <t>26.5R25** AEOLUS/HENAN AL37/E-3 TL</t>
  </si>
  <si>
    <t>1380222463</t>
  </si>
  <si>
    <t>26.5R25** AEOLUS/HENAN TL AL37 L-3</t>
  </si>
  <si>
    <t>1380230914</t>
  </si>
  <si>
    <t>1380210335</t>
  </si>
  <si>
    <t>15.5-25-16PR TT G2/L2 W-3E EVEREST</t>
  </si>
  <si>
    <t>00-00002758</t>
  </si>
  <si>
    <t>18x7-8-16PR TT IND W-9B EVEREST</t>
  </si>
  <si>
    <t>00-00002638</t>
  </si>
  <si>
    <t>12.5/80-18 14PR TL L-5 SOLIDWAY</t>
  </si>
  <si>
    <t>00-00003685</t>
  </si>
  <si>
    <t>WESTLAKE OTR</t>
  </si>
  <si>
    <t>12-16.5-10PR CL719 TL WESTLAKE</t>
  </si>
  <si>
    <t>00-00002448</t>
  </si>
  <si>
    <t>12-16.5-12PR CL723 TL WESTLAKE</t>
  </si>
  <si>
    <t>00-00002447</t>
  </si>
  <si>
    <t>23.5-25-20 L-3K TTF ADVANCE</t>
  </si>
  <si>
    <t>81AGO209</t>
  </si>
  <si>
    <t>315/80/22.5  BRIDGESTONE MS1 TL 156K150K</t>
  </si>
  <si>
    <t>315/80/22.5  BRIDGESTONE R249 TL 154/150M</t>
  </si>
  <si>
    <t>TBR0990203</t>
  </si>
  <si>
    <t>385/55/22.5  BRIDGESTONE R249 TL 160K</t>
  </si>
  <si>
    <t>TBR0603303</t>
  </si>
  <si>
    <t>385/65/22.5  BRIDGESTONE M-TRAILER 160K158L TL</t>
  </si>
  <si>
    <t>10.00R20 -PR-18 AEOLUS TT HN306 (M+S)</t>
  </si>
  <si>
    <t>1380201556</t>
  </si>
  <si>
    <t>8.25-15-14 OB502 AD ADVANCE TTF</t>
  </si>
  <si>
    <t>A3ACC816</t>
  </si>
  <si>
    <t>445/65R22.5 -PR-20 AEOLUS TL AGC28 (M+S)</t>
  </si>
  <si>
    <t>1380240431</t>
  </si>
  <si>
    <t>315/70/22.5  FIRESTONE FS422 TL 152/148M</t>
  </si>
  <si>
    <t>TBR0P07F03</t>
  </si>
  <si>
    <t>315/80R22.5 GOODYEAR OMN S 156/150K 3PSF</t>
  </si>
  <si>
    <t>569513</t>
  </si>
  <si>
    <t>315/80R22,5 20PR TL  KTD300 Linglong</t>
  </si>
  <si>
    <t>Г9_KTD300_04</t>
  </si>
  <si>
    <t>215/75R17,5 18PR WH1020 TL WINDFORCE</t>
  </si>
  <si>
    <t>Г2538</t>
  </si>
  <si>
    <t>315/70R22,5 20PR 154/150M WH1020 TL WINDFORCE</t>
  </si>
  <si>
    <t>Г2543</t>
  </si>
  <si>
    <t>23.5R25 AEOLUS/HENAN AL37** TL/E-3</t>
  </si>
  <si>
    <t>1380222470</t>
  </si>
  <si>
    <t>245/70R19.5 -PR-18 AEOLUS TL HN828+</t>
  </si>
  <si>
    <t>1380199068</t>
  </si>
  <si>
    <t>315/70R22.5 -PR-18 AEOLUS TL ASR69</t>
  </si>
  <si>
    <t>1380199823</t>
  </si>
  <si>
    <t>26.5R25** AEOLUS/HENAN TL AL36 E-3</t>
  </si>
  <si>
    <t>1380197251</t>
  </si>
  <si>
    <t>LANDE</t>
  </si>
  <si>
    <t>12.5/80-18-14 LANDE/ARMOUR TI200 TL</t>
  </si>
  <si>
    <t>16.9-24-14 LANDE/ARMOUR TI200 TL</t>
  </si>
  <si>
    <t>16.9-30-14 LANDE/ARMOUR TI200 TL</t>
  </si>
  <si>
    <t>14.00R25***GLR09 TL/TT E4, 1S  ADVANCE</t>
  </si>
  <si>
    <t>11ABB587</t>
  </si>
  <si>
    <t>24 R21-16 GLR21 TL ADVANCE EN</t>
  </si>
  <si>
    <t>21ABB028</t>
  </si>
  <si>
    <t>26.5R25-** GLR06 TL E4, 2S, RC ADVANCE</t>
  </si>
  <si>
    <t>U1ABB099</t>
  </si>
  <si>
    <t>440/80-28-14 TL IND ADVANCE RC</t>
  </si>
  <si>
    <t>B1ANN144</t>
  </si>
  <si>
    <t>480/80-26-16 TL IND ADVANCE RC</t>
  </si>
  <si>
    <t>B1ANN146</t>
  </si>
  <si>
    <t>10-16.5-10PR K192 TL WESTLAKE</t>
  </si>
  <si>
    <t>00-00002444</t>
  </si>
  <si>
    <t>385/55R19.5 -PR-18 AEOLUS TL ATR65</t>
  </si>
  <si>
    <t>1380268686</t>
  </si>
  <si>
    <t>385/65/22.5 FIRESTONE FT522 TL 160J</t>
  </si>
  <si>
    <t>385/55R22.5 KMAX T (M+S) 160K158L TL</t>
  </si>
  <si>
    <t>570289</t>
  </si>
  <si>
    <t>16.9-28-12 TL R-4D ADVANCE</t>
  </si>
  <si>
    <t>A1ANN032</t>
  </si>
  <si>
    <t>16/70-24-14 TL E-2H ADVANCE</t>
  </si>
  <si>
    <t>0301882</t>
  </si>
  <si>
    <t>385/65R22.5 CORDIANT TR-1 TL 160K (158L)</t>
  </si>
  <si>
    <t>348336513</t>
  </si>
  <si>
    <t>00-00003688</t>
  </si>
  <si>
    <t>КОМПЛЕКТУЮЩИЕ ДЛЯ СПЕЦТЕХНИКИ</t>
  </si>
  <si>
    <t>Автокамера 1300x530-533 ОШЗ</t>
  </si>
  <si>
    <t xml:space="preserve">Колесо 10.00-20 </t>
  </si>
  <si>
    <t xml:space="preserve">Колесо 18.00-21 </t>
  </si>
  <si>
    <t>Ободная лента 475-533 (КРАЗ-Вездеход)</t>
  </si>
  <si>
    <t>Проставочное кольцо (Э6522-3101095-10)</t>
  </si>
  <si>
    <t>225/75R16C б/к CORDIANT BUSINESS CA-1 121/120Q</t>
  </si>
  <si>
    <t>315/70R22.5 CORDIANT DR-1 TL 154/150L (152/148M)</t>
  </si>
  <si>
    <t>361972647</t>
  </si>
  <si>
    <t>13,00x22,5 М22 10/335/281ЕТ0 (2920653) Lemmerz  alive Турция</t>
  </si>
  <si>
    <t>2920653</t>
  </si>
  <si>
    <t>23.5R25** AEOLUS/HENAN AL36/L-3 TL</t>
  </si>
  <si>
    <t>1380197341</t>
  </si>
  <si>
    <t>10.5/80-18 10PR TL R4 SOLIDWAY</t>
  </si>
  <si>
    <t>00-00004168</t>
  </si>
  <si>
    <t>385/65R22.5 TYREX TR-1 TL 160K</t>
  </si>
  <si>
    <t>361974201</t>
  </si>
  <si>
    <t>00-00003672</t>
  </si>
  <si>
    <t>23.5-25 24PR TT E3/L3 ST312 SOLIDWAY</t>
  </si>
  <si>
    <t>00-00004170</t>
  </si>
  <si>
    <t>14-17.5-16 TL NHS L-4A ADVANCE</t>
  </si>
  <si>
    <t>17.5-25-20PR TL E3L3A HONOUR без уплотнительного кольца</t>
  </si>
  <si>
    <t>23.5-25-24PR TT E3L3A HONOUR</t>
  </si>
  <si>
    <t>00-00003675</t>
  </si>
  <si>
    <t>385/65R22.5 -PR-20 AEOLUS TL HN207 HL</t>
  </si>
  <si>
    <t>1380199456</t>
  </si>
  <si>
    <t>KAPSEN</t>
  </si>
  <si>
    <t>295/80 R22.5 KAPSEN HS202 18сл 152/149М</t>
  </si>
  <si>
    <t>151982</t>
  </si>
  <si>
    <t>16/70-20 (400/70-20) -14 TL I-3J ADVANCE</t>
  </si>
  <si>
    <t>18.4-26 (480/80-26) 12PR TL R-4 SOLIDWAY</t>
  </si>
  <si>
    <t>20.5-25 20PR TL G2/L2-C SOLIDWAY без уплотнительного кольца</t>
  </si>
  <si>
    <t>00-00003679</t>
  </si>
  <si>
    <t>1380240683</t>
  </si>
  <si>
    <t>385/65R22.5 -PR-20 AEOLUS TL ATR65</t>
  </si>
  <si>
    <t>1380384301</t>
  </si>
  <si>
    <t>315/80R22.5 TYREX DR-1 TL 154/150M</t>
  </si>
  <si>
    <t>214559613</t>
  </si>
  <si>
    <t>750/65R25** AEOLUS/HENAN AE39 /E-3  TL</t>
  </si>
  <si>
    <t>1380242517</t>
  </si>
  <si>
    <t>12,00R20 -201 DM-404,TYREX</t>
  </si>
  <si>
    <t>670470179</t>
  </si>
  <si>
    <t>12,00R20 -201 VM-1,TYREX</t>
  </si>
  <si>
    <t>670466238</t>
  </si>
  <si>
    <t>10-16.5 12PR TL SKS-5 SOLIDWAY</t>
  </si>
  <si>
    <t>00-00003683</t>
  </si>
  <si>
    <t>275/70R22.5 -PR-18 AEOLUS TL HN257</t>
  </si>
  <si>
    <t>1380240546</t>
  </si>
  <si>
    <t>315/80R22.5 -PR-18 AEOLUS TL HN352 (M+S)</t>
  </si>
  <si>
    <t>1380240470</t>
  </si>
  <si>
    <t>235/75/17.5 FIRESTONE TSP3000 TL 143J141J</t>
  </si>
  <si>
    <t>315/80/22.5 FIRESTONE FD833 TL 156К/150К</t>
  </si>
  <si>
    <t>315/80R22.5 Kelly ARMORSTEEL KМS (M+S) 156/150K TL (Турция)</t>
  </si>
  <si>
    <t>570306</t>
  </si>
  <si>
    <t>16.00R20-18 GL073A SAMSON EN TTF</t>
  </si>
  <si>
    <t>83GBB293</t>
  </si>
  <si>
    <t>385/95R24 14.00R24***GLB05 TL H2, RC 170F AD EN ADVANCE</t>
  </si>
  <si>
    <t>В1ABB083</t>
  </si>
  <si>
    <t>5.00-8/3.00 OB503 AD STANDART ADVANCE</t>
  </si>
  <si>
    <t>11ASS273</t>
  </si>
  <si>
    <t>275/70R22.5 -PR-18 AEOLUS TL HN355 (M+S)</t>
  </si>
  <si>
    <t>1380240549</t>
  </si>
  <si>
    <t>385/65R22.5-20 SUNFULL ST022</t>
  </si>
  <si>
    <t>00-00002501</t>
  </si>
  <si>
    <t>29.5R25** AEOLUS/HENAN AL53/L-5 TL</t>
  </si>
  <si>
    <t>1380197235</t>
  </si>
  <si>
    <t>155R13C-8PR Westlake SL305 TL 90/88S</t>
  </si>
  <si>
    <t>00-00004444</t>
  </si>
  <si>
    <t>11R22.5 16PR TL A08 Leao/Linglong/Shanling/Benchmark</t>
  </si>
  <si>
    <t>315/80R22,5 20PR TL  KWD600 Leao/Linglong/Infinity</t>
  </si>
  <si>
    <t>Г9_KWD600_01</t>
  </si>
  <si>
    <t>6.00-9-12 OB501 AD ADVANCE TTF</t>
  </si>
  <si>
    <t>T3ACC874</t>
  </si>
  <si>
    <t xml:space="preserve">7.00-12/5.00 OB503 STANDART ADVANCE </t>
  </si>
  <si>
    <t>11ASS278</t>
  </si>
  <si>
    <t>10-16.5 10PR TL SKS-4 SOLIDWAY</t>
  </si>
  <si>
    <t>00-00003681</t>
  </si>
  <si>
    <t>12-16.5 12PR TL SKS-4 SOLIDWAY</t>
  </si>
  <si>
    <t>00-00003682</t>
  </si>
  <si>
    <t>16.9-24 12PR TL R-4 SOLIDWAY</t>
  </si>
  <si>
    <t>00-00003687</t>
  </si>
  <si>
    <t>17.5-25 20PR TT ST312 SOLIDWAY</t>
  </si>
  <si>
    <t>00-00004410</t>
  </si>
  <si>
    <t>POWERTRAC</t>
  </si>
  <si>
    <t>315/80R22.5 20PR 156/150 K TL POWER PERFORM POWERTRAC</t>
  </si>
  <si>
    <t>Диски для спецтехники</t>
  </si>
  <si>
    <t>8.25x16.5</t>
  </si>
  <si>
    <t>00-00002703</t>
  </si>
  <si>
    <t>W9x18 (ET-0) JCB 3CX</t>
  </si>
  <si>
    <t>00-00002702</t>
  </si>
  <si>
    <t>9.00R20  И-Н142Б-1 нс12 136/133J</t>
  </si>
  <si>
    <t xml:space="preserve">16/70-20-14  I-3E TL ADVANCE </t>
  </si>
  <si>
    <t>A3GNP031</t>
  </si>
  <si>
    <t>295/80R22.5 -PR-18 AEOLUS TL ASR69</t>
  </si>
  <si>
    <t>1380199744</t>
  </si>
  <si>
    <t>235/75/17,5  BRIDGESTONE RT1 143J/144F TL</t>
  </si>
  <si>
    <t>11,75x22,5 М22 10/335/281ET120 (2920695) Lemmerz alive Германия</t>
  </si>
  <si>
    <t>2920695</t>
  </si>
  <si>
    <t>295/75R22.5 -PR-14 AEOLUS TL HN308+ (M+S)</t>
  </si>
  <si>
    <t>1380240525</t>
  </si>
  <si>
    <t>215/75R17.5 CORDIANT DR-1 TL 126/124M</t>
  </si>
  <si>
    <t>361973207</t>
  </si>
  <si>
    <t>215/75R17.5 CORDIANT TR-1 TL 135/133J</t>
  </si>
  <si>
    <t>361973476</t>
  </si>
  <si>
    <t>14,00-24-16 TL G-2E ADVANCE</t>
  </si>
  <si>
    <t>A1AGO276</t>
  </si>
  <si>
    <t>445/95R25 16.00R25**GLB05 TL H2, 1S 177E AD EN ADVANCE</t>
  </si>
  <si>
    <t>11ABB545</t>
  </si>
  <si>
    <t>445/95R25 16.00R25**GLB07 TL H2, 1S 177E AD EN ADVANCE</t>
  </si>
  <si>
    <t>21ABB009</t>
  </si>
  <si>
    <t>7.00-12-16 OB501 AD ADVANCE TTF</t>
  </si>
  <si>
    <t>T3ACC832</t>
  </si>
  <si>
    <t>23.5-25-20 AEOLUS/HENAN L-3/G-12TT</t>
  </si>
  <si>
    <t>1380210417</t>
  </si>
  <si>
    <t>315/80R22.5 -PR-18 AEOLUS TL HN266</t>
  </si>
  <si>
    <t>1380199946</t>
  </si>
  <si>
    <t>315/60/22.5  BRIDGESTONE М729 TL 152/148L (M+S)</t>
  </si>
  <si>
    <t>TBR0973203</t>
  </si>
  <si>
    <t>185/75R16C 104/102R TL LMC6 Linglong</t>
  </si>
  <si>
    <t>00-00002740</t>
  </si>
  <si>
    <t>225/75R16 108R R620 E4/E8 Leao/Linglong/Shanling/Benchmark</t>
  </si>
  <si>
    <t>Л03_R620_25</t>
  </si>
  <si>
    <t>435/50R19,5 20PR TL T820 Leao/Linglong/Shanling/Benchmark</t>
  </si>
  <si>
    <t>Г9_T820_03</t>
  </si>
  <si>
    <t>385/65R22.5 20PR 160 K/L TL CROSS TRAC POWERTRAC</t>
  </si>
  <si>
    <t>16.9-28 12PR TL R-4 SOLIDWAY</t>
  </si>
  <si>
    <t>00-00003689</t>
  </si>
  <si>
    <t>17.5-25 16PR TL G2/L2-C SOLIDWAY без уплотнительного кольца</t>
  </si>
  <si>
    <t>00-00003678</t>
  </si>
  <si>
    <t>215/75R17.5 -PR-16 AEOLUS TL ASR35</t>
  </si>
  <si>
    <t>1380229992</t>
  </si>
  <si>
    <t>215/75R17.5 -PR-18 AEOLUS TL ATL35</t>
  </si>
  <si>
    <t>1380254951</t>
  </si>
  <si>
    <t>AEOLUS/Neo</t>
  </si>
  <si>
    <t>295/80R22.5-18TL AEOLUS NeoAllroadsD+</t>
  </si>
  <si>
    <t>00-00004280</t>
  </si>
  <si>
    <t>315/80R22.5-18TL AEOLUS NeoAllroadsD+</t>
  </si>
  <si>
    <t>00-00004284</t>
  </si>
  <si>
    <t>315/80R22.5-18TL AEOLUS NeoAllroadsS</t>
  </si>
  <si>
    <t>00-00004283</t>
  </si>
  <si>
    <t>315/80R22.5-18TL AEOLUS NeoConstructD</t>
  </si>
  <si>
    <t>00-00004285</t>
  </si>
  <si>
    <t>385/55R22.5-20TL AEOLUS NeoAllroadsT+</t>
  </si>
  <si>
    <t>00-00004286</t>
  </si>
  <si>
    <t>385/65R22.5-20TL AEOLUS NeoAllroadsT2</t>
  </si>
  <si>
    <t>00-00004288</t>
  </si>
  <si>
    <t>Xingmin</t>
  </si>
  <si>
    <t>11.75x22.5 Xingmin LT983 10-d26 D281 PSD335 ET120</t>
  </si>
  <si>
    <t>00-00000961</t>
  </si>
  <si>
    <t>6.00x17.5 Xingmin LT2765 6-d32,5 D161 PSD222.25 ET118</t>
  </si>
  <si>
    <t>00-00001547</t>
  </si>
  <si>
    <t>6.75x19.5 Xingmin LT509C 6-d32,5 D164 PSD222.25 ET140</t>
  </si>
  <si>
    <t>00-00000972</t>
  </si>
  <si>
    <t>8.25x22.5 Xingmin LT2926А 10-d26 D281 PSD335 ET165</t>
  </si>
  <si>
    <t>00-00000984</t>
  </si>
  <si>
    <t>8.25x22.5 Xingmin LT782C D472 ET120 под клинья</t>
  </si>
  <si>
    <t>00-00001407</t>
  </si>
  <si>
    <t>9.00x22.5 Xingmin LT2550C ET120 под клинья</t>
  </si>
  <si>
    <t>00-00001446</t>
  </si>
  <si>
    <t>9.00x22.5 Xingmin LT594 10-d26 D281 PSD335 ET175</t>
  </si>
  <si>
    <t>00-000009880</t>
  </si>
  <si>
    <t>13R22.5 -PR-18 AEOLUS TL HN352 (M+S)</t>
  </si>
  <si>
    <t>1380240587</t>
  </si>
  <si>
    <t>295/75R22.5 -PR-14 AEOLUS TL ASL67</t>
  </si>
  <si>
    <t>1380240528</t>
  </si>
  <si>
    <t>315/80/22.5 -PR-18 AEOLUS TL ADR69 (M+S)</t>
  </si>
  <si>
    <t>1380199856</t>
  </si>
  <si>
    <t>13R22.5-18TL AEOLUS NeoConstruct D</t>
  </si>
  <si>
    <t>00-00004299</t>
  </si>
  <si>
    <t>215/75R17.5-18TL AEOLUS NeoAllroadsT2</t>
  </si>
  <si>
    <t>00-00004297</t>
  </si>
  <si>
    <t>315/70R22.5-18TL AEOLUS NeoAllroadsS</t>
  </si>
  <si>
    <t>00-00004281</t>
  </si>
  <si>
    <t>A3ACC948</t>
  </si>
  <si>
    <t>23.5-25-20 L-3K TL ADVANCE</t>
  </si>
  <si>
    <t>T1AGO321</t>
  </si>
  <si>
    <t>440/80-24-16 TL IND ADVANCE RC</t>
  </si>
  <si>
    <t>B1ANN197</t>
  </si>
  <si>
    <t>6.50-10-14 OB502 AD ADVANCE TTF</t>
  </si>
  <si>
    <t>A3ACC0878</t>
  </si>
  <si>
    <t>8.25R16 -PR-16 AEOLUS TT HN267</t>
  </si>
  <si>
    <t>1380222332</t>
  </si>
  <si>
    <t>295/80/22.5  BRIDGESTONE R249 TL 152/148 M</t>
  </si>
  <si>
    <t>TBR0971703</t>
  </si>
  <si>
    <t>295/80/22.5  BRIDGESTONE М729 TL 152/148M (M+S)</t>
  </si>
  <si>
    <t>TBR0P13403</t>
  </si>
  <si>
    <t>315/80R22.5 Kelly ARMORSTEEL KDM+ (M+S) 156L154M TL (Польша)</t>
  </si>
  <si>
    <t>572651</t>
  </si>
  <si>
    <t>Sunrise</t>
  </si>
  <si>
    <t>11.75x22.5 Sunrise SRW-3221108  10-d26 D281 PSD335 ET0 (без борта)</t>
  </si>
  <si>
    <t>SRW-3221108</t>
  </si>
  <si>
    <t>11.75x22.5 Sunrise SRW-7221105  10-d26 D281 PSD335 ET135</t>
  </si>
  <si>
    <t>SRW-7221105</t>
  </si>
  <si>
    <t>14.00x22.5 Sunrise SRW-3221402 10-d26 D281 PSD335 ET0</t>
  </si>
  <si>
    <t>SRW-3221402</t>
  </si>
  <si>
    <t>6.75x19.5 Sunrise SRW-3196752 6-d31,5 D164 PSD222,25 ET140 под футорку</t>
  </si>
  <si>
    <t>SRW-3196752</t>
  </si>
  <si>
    <t>8.25x22.5 Sunrise SRW-7228201 10-d26 D281 PSD335 ET165</t>
  </si>
  <si>
    <t>SRW-7228201</t>
  </si>
  <si>
    <t>8.25x22.5 Sunrise SRW-9228228 10-d26 D220 PSD285,75 ET168 амер.</t>
  </si>
  <si>
    <t>SRW-9228228</t>
  </si>
  <si>
    <t>9.00x22.5 Sunrise SRW-3229008  10-d26 D281 PSD335 ET162</t>
  </si>
  <si>
    <t>SRW-3229008</t>
  </si>
  <si>
    <t>9.00x22.5 Sunrise SRW-6229008 10-d26 D281 PSD335 ET175</t>
  </si>
  <si>
    <t>SRW-6229008</t>
  </si>
  <si>
    <t>11.00R20 -PR-18 AEOLUS TT HN08</t>
  </si>
  <si>
    <t>1380240849</t>
  </si>
  <si>
    <t>1380241222</t>
  </si>
  <si>
    <t>8.25R15 -PR-18 AEOLUS TT HN230+</t>
  </si>
  <si>
    <t>1380222356</t>
  </si>
  <si>
    <t>11,75x22,5 М22 10/335/281ЕТ135 (2920521) Lemmerz alive Германия</t>
  </si>
  <si>
    <t>2920521</t>
  </si>
  <si>
    <t>6.50-10/5.00 OB503 AD STANDART ADVANCE</t>
  </si>
  <si>
    <t>11ASS277</t>
  </si>
  <si>
    <t>14.00R25***AEOLUS/HENAN AE33 /E-3TL</t>
  </si>
  <si>
    <t>1380197214</t>
  </si>
  <si>
    <t>MITAS</t>
  </si>
  <si>
    <t>400/70-20 14PR 150B TR-01 TL MITAS</t>
  </si>
  <si>
    <t>0301986</t>
  </si>
  <si>
    <t xml:space="preserve">385/65/22.5 FIRESTONE FS422+ 160К158L TL </t>
  </si>
  <si>
    <t>1380210502</t>
  </si>
  <si>
    <t>18.00-25-36 AEOLUS/HENAN E-4/G12 TT</t>
  </si>
  <si>
    <t>SRW-7221108</t>
  </si>
  <si>
    <t>11.75x22.5 Sunrise SRW-7221108  10-d26 D281 PSD335 ET120</t>
  </si>
  <si>
    <t>1380240559</t>
  </si>
  <si>
    <t>255/70R22.5 -PR-16 AEOLUS TL HN257</t>
  </si>
  <si>
    <t>12.00R20 -PR-18 AEOLUS HN10</t>
  </si>
  <si>
    <t>1380241216</t>
  </si>
  <si>
    <t>1380241227</t>
  </si>
  <si>
    <t xml:space="preserve">12.00R24 -PR-20 AEOLUS TT HN10 </t>
  </si>
  <si>
    <t>1380241225</t>
  </si>
  <si>
    <t>13R22.5 -PR-18 AEOLUS TL HN10</t>
  </si>
  <si>
    <t>1380240589</t>
  </si>
  <si>
    <t>245/70R19.5 -PR-16 AEOLUS TL HN366+ (M+S)</t>
  </si>
  <si>
    <t>1380199053</t>
  </si>
  <si>
    <t>295/60R22.5 -PR-18 AEOLUS TL HN355 (M+S)</t>
  </si>
  <si>
    <t>1380240519</t>
  </si>
  <si>
    <t>1380430989</t>
  </si>
  <si>
    <t>425/65R22.5 -PR-20 AEOLUS TL ATR65</t>
  </si>
  <si>
    <t>1380240441</t>
  </si>
  <si>
    <t>235/75R17.5-18TL AEOLUS NeoAllroadsT2</t>
  </si>
  <si>
    <t>00-00004298</t>
  </si>
  <si>
    <t>385/65R22.5-20TL AEOLUS NeoAllroadsS+</t>
  </si>
  <si>
    <t>00-00004287</t>
  </si>
  <si>
    <t>10-16.5 10PR TL SKS-1 SOLIDWAY</t>
  </si>
  <si>
    <t>00-00004166</t>
  </si>
  <si>
    <t>12-16.5 12PR TL SKS-1 SOLIDWAY</t>
  </si>
  <si>
    <t>00-00004165</t>
  </si>
  <si>
    <t>14-17.5 14PR TL SKS-1 SOLIDWAY</t>
  </si>
  <si>
    <t>00-00004164</t>
  </si>
  <si>
    <t xml:space="preserve">23.5-25 24PR TL E3/L3 ST312 SOLIDWAY </t>
  </si>
  <si>
    <t>00-00004169</t>
  </si>
  <si>
    <t>00-00004300</t>
  </si>
  <si>
    <t>315/70R22.5 CORDIANT FR-1 TL 154/150L (152/148M)</t>
  </si>
  <si>
    <t>361971913</t>
  </si>
  <si>
    <t>385/55R22.5 CORDIANT TR-1 156/150K</t>
  </si>
  <si>
    <t>361973284</t>
  </si>
  <si>
    <t>385/65R22.5 CORDIANT FR-1 TL 158L (160K)</t>
  </si>
  <si>
    <t>361973417</t>
  </si>
  <si>
    <t>295/80R22.5 TYREX DR-1 TL 152/148M</t>
  </si>
  <si>
    <t>285798712</t>
  </si>
  <si>
    <t xml:space="preserve">295/80R22.5 TYREX VR-1 </t>
  </si>
  <si>
    <t>361974945</t>
  </si>
  <si>
    <t>17.5-25-16 AEOLUS/HENAN L-2/G-13 TL</t>
  </si>
  <si>
    <t>1380210546</t>
  </si>
  <si>
    <t xml:space="preserve">315/80R22.5 TYREX VM-1 TL </t>
  </si>
  <si>
    <t>361975565</t>
  </si>
  <si>
    <t>8.25х22.5 Xingmin LT3002F под клинья</t>
  </si>
  <si>
    <t>00-00002542</t>
  </si>
  <si>
    <t>385/65R22.5 -PR-18 AEOLUS TL HN207</t>
  </si>
  <si>
    <t>1380240415</t>
  </si>
  <si>
    <t>385/65R22.5 -PR-20 AEOLUS TL HN809</t>
  </si>
  <si>
    <t>1380430990</t>
  </si>
  <si>
    <t>315/80R22,5 20PR 156/150K WA1060 TL WINDFORCE</t>
  </si>
  <si>
    <t>385/65R22,5 20PR 160L WH1020 TL WINDFORCE</t>
  </si>
  <si>
    <t>Г18_179</t>
  </si>
  <si>
    <t>Pirelli</t>
  </si>
  <si>
    <t>295/80R22.5TL 152/148MPLUS TR25 Pirelli</t>
  </si>
  <si>
    <t>2738900</t>
  </si>
  <si>
    <t>315/70R22.5 156/150L(154M) XL FR:01T Pirelli</t>
  </si>
  <si>
    <t>2582400</t>
  </si>
  <si>
    <t>315/70R22.5TL154/150L(152M) TR:01T Pirelli</t>
  </si>
  <si>
    <t>2582500</t>
  </si>
  <si>
    <t>315/80R22.5TL 156/150KM+S FG:01 Pirelli</t>
  </si>
  <si>
    <t>1892000</t>
  </si>
  <si>
    <t>315/80R22.5TL156/150L(154M)FR:01T Pirelli</t>
  </si>
  <si>
    <t>2582800</t>
  </si>
  <si>
    <t>315/80R22.5TL156/150L(154M)TR:01T Pirelli</t>
  </si>
  <si>
    <t>2582900</t>
  </si>
  <si>
    <t>385/65R22.5 FR:01 T Pirelli</t>
  </si>
  <si>
    <t>2863100</t>
  </si>
  <si>
    <t>385/65R22.5160K(158L)FRTM+SST:01B Pirelli</t>
  </si>
  <si>
    <t>315/80R22.5-18  Westlake CM335 154/151M</t>
  </si>
  <si>
    <t>26.5-25 28PR TL E3/L3 ST312 SOLIDWAY без уплотнительного кольца</t>
  </si>
  <si>
    <t>00-00003680</t>
  </si>
  <si>
    <t>255/70R22.5 -PR-16 AEOLUS TL HN355 (M+S)</t>
  </si>
  <si>
    <t>1380240558</t>
  </si>
  <si>
    <t>13995</t>
  </si>
  <si>
    <t>13998</t>
  </si>
  <si>
    <t>14001</t>
  </si>
  <si>
    <t>10.00-20-16 E2E ADVANCE RC TT</t>
  </si>
  <si>
    <t>U3ACC755</t>
  </si>
  <si>
    <t>18.00-25-32 E-3A ADVANCE TTF</t>
  </si>
  <si>
    <t>11AGO043</t>
  </si>
  <si>
    <t>445/95R25 16.00R25**GLB05 TL H2, 1S 177F AD EN ADVANCE</t>
  </si>
  <si>
    <t>41ABB620</t>
  </si>
  <si>
    <t>RC340/80-18-12 TL IND ADVANCE</t>
  </si>
  <si>
    <t>B3ANP758</t>
  </si>
  <si>
    <t>14.00-24-24 AEOLUS/HENAN G-1A/L-4S TT</t>
  </si>
  <si>
    <t>1380230552</t>
  </si>
  <si>
    <t>16.00-24-16 AEOLUS/HENAN E-3/G12 TL</t>
  </si>
  <si>
    <t>1380230509</t>
  </si>
  <si>
    <t>23.5R25** AEOLUS/HENAN L-5/AL53+ TL</t>
  </si>
  <si>
    <t>1380382993</t>
  </si>
  <si>
    <t>66*43.00-25-22 AEOLUS/HENAN G-19 TL</t>
  </si>
  <si>
    <t>11R22.5 -PR-18 AEOLUS TL ASL67</t>
  </si>
  <si>
    <t>265/70R19.5 -PR-16 AEOLUS TL HN257</t>
  </si>
  <si>
    <t>1380240815</t>
  </si>
  <si>
    <t>435/50R19.5 -PR-20 AEOLUS TL HN829</t>
  </si>
  <si>
    <t>1380233834</t>
  </si>
  <si>
    <t>13R22.5-18TL AEOLUS NeoConstruct G</t>
  </si>
  <si>
    <t>00-00004541</t>
  </si>
  <si>
    <t>215/75R17.5-16TL AEOLUS NeoAllroadsD</t>
  </si>
  <si>
    <t>00-00004532</t>
  </si>
  <si>
    <t>215/75R17.5-16TL AEOLUS NeoAllroadsS</t>
  </si>
  <si>
    <t>00-00004533</t>
  </si>
  <si>
    <t>235/75R17.5-16TL AEOLUS NeoAllroadsD</t>
  </si>
  <si>
    <t>00-00004534</t>
  </si>
  <si>
    <t>235/75R17.5-16TL AEOLUS NeoAllroadsS</t>
  </si>
  <si>
    <t>00-00004535</t>
  </si>
  <si>
    <t>265/70R19.5-18TL AEOLUS NeoAllroadsT2</t>
  </si>
  <si>
    <t>00-00004536</t>
  </si>
  <si>
    <t>295/60R22.5-18TL AEOLUS Neo FuelS</t>
  </si>
  <si>
    <t>00-00004542</t>
  </si>
  <si>
    <t>295/80R22.5-18TL AEOLUS NeoAllroadsdS</t>
  </si>
  <si>
    <t>00-00004279</t>
  </si>
  <si>
    <t>315/70R22.5-18TL AEOLUS NeoAllroadsD+</t>
  </si>
  <si>
    <t>00-00004282</t>
  </si>
  <si>
    <t>315/80R22.5-18TL AEOLUS NeoConstructG</t>
  </si>
  <si>
    <t>00-00004545</t>
  </si>
  <si>
    <t>435/50R19.5-20TL AEOLUS Neo Fuel T+</t>
  </si>
  <si>
    <t>00-00004538</t>
  </si>
  <si>
    <t>245/70/17,5  BRIDGESTONE RT1 143J/144F TL</t>
  </si>
  <si>
    <t>10861</t>
  </si>
  <si>
    <t>315/70R22.5 Kelly ARMORSTEEL KDM+ (M+S) 154L152M TL</t>
  </si>
  <si>
    <t>572650</t>
  </si>
  <si>
    <t>7.50x22.5 Sunrise SRW-4227501  ET110 под клинья</t>
  </si>
  <si>
    <t>SRW-4227501</t>
  </si>
  <si>
    <t>ОПТ (Мелкий)</t>
  </si>
  <si>
    <t>445/65R22.5 -PR-20 AEOLUS TL HN207+</t>
  </si>
  <si>
    <t>1380240434</t>
  </si>
  <si>
    <t>9.00R20 -PR-16 AEOLUS TT HN06</t>
  </si>
  <si>
    <t>1380240896</t>
  </si>
  <si>
    <t xml:space="preserve">295/80/22.5  BRIDGESTONE М840BZ 152K150L TL </t>
  </si>
  <si>
    <t>73877</t>
  </si>
  <si>
    <t>29.5R25-**GLR06 TL Е4, 2S, RC ADVANCE EN</t>
  </si>
  <si>
    <t>B1ABB632</t>
  </si>
  <si>
    <t>5.5х16 Xingmin LT3508 6-d21 D130 PSD170 ET102 (газель)</t>
  </si>
  <si>
    <t>00-00002543</t>
  </si>
  <si>
    <t>10.00R20 -PR-18 AEOLUS TT HN08</t>
  </si>
  <si>
    <t>1380240870</t>
  </si>
  <si>
    <t>385/65R22.5TL160K158LM+SFRTIT.T90 Pirelli</t>
  </si>
  <si>
    <t>2856000</t>
  </si>
  <si>
    <t>12.00R24-20PR 160/157K TT GRT901 TRACMAX</t>
  </si>
  <si>
    <t>Г35_06</t>
  </si>
  <si>
    <t>445/45R19,5 20PR 160J TL ETT100 Linglong/Benchmark</t>
  </si>
  <si>
    <t>Г9_ETT100_01</t>
  </si>
  <si>
    <t>12-16.5 14PR TL SKS-5 SOLIDWAY</t>
  </si>
  <si>
    <t>00-00003684</t>
  </si>
  <si>
    <t>8.25R20 -PR-16 AEOLUS TT HN08</t>
  </si>
  <si>
    <t>1380200598</t>
  </si>
  <si>
    <t>295/80R22.5-18TL AEOLUS Neo Urban G</t>
  </si>
  <si>
    <t>00-00004544</t>
  </si>
  <si>
    <t>385/65/22.5  BRIDGESTONE R168 TL 160K</t>
  </si>
  <si>
    <t>TBR0J47503</t>
  </si>
  <si>
    <t>13R22.5  FIRESTONE FD833 TL 156К/150К</t>
  </si>
  <si>
    <t>315/70R22.5 GOODYEAR RHD II + 154L152M 3PSF</t>
  </si>
  <si>
    <t>572029</t>
  </si>
  <si>
    <t>385/55R22,5 20PR 160L TL WH1020 WINDFORCE</t>
  </si>
  <si>
    <t>395/85R20-20 GL073A TTF ADVANCE</t>
  </si>
  <si>
    <t>A1ABB322</t>
  </si>
  <si>
    <t>26.5R25** AEOLUS/HENAN AL53/L-5 TL</t>
  </si>
  <si>
    <t>1380197259</t>
  </si>
  <si>
    <t>315/70R22.5 -PR-18 AEOLUS TL ADW80 (M+S)</t>
  </si>
  <si>
    <t>1380199812</t>
  </si>
  <si>
    <t>315/70R22.5 -PR-18 AEOLUS TL HN257</t>
  </si>
  <si>
    <t>1380240490</t>
  </si>
  <si>
    <t>12.5/80-18-14 TL L-2D ADVANCE</t>
  </si>
  <si>
    <t>0301895</t>
  </si>
  <si>
    <t>23.5R25 AEOLUS/HENAN AL36** TL/E3</t>
  </si>
  <si>
    <t>1380197340</t>
  </si>
  <si>
    <t>12.5/80-18 12PR TL R4 SOLIDWAY</t>
  </si>
  <si>
    <t>00-00004167</t>
  </si>
  <si>
    <t>12.00R20 -PR-18 AEOLUS TT ADС53 (M+S) АКЦИЯ</t>
  </si>
  <si>
    <t xml:space="preserve">12.00R20 -PR-18 AEOLUS TT HN08 (M+S) </t>
  </si>
  <si>
    <t>12.00R24 -PR-20 AEOLUS TT ADC53 (M+S) АКЦИЯ</t>
  </si>
  <si>
    <t>12.00R24 -PR-20 AEOLUS TT HN08 АКЦИЯ</t>
  </si>
  <si>
    <t>295/75R22.5 -PR-14 AEOLUS TL HN267</t>
  </si>
  <si>
    <t>13802405280</t>
  </si>
  <si>
    <t>315/70R22.5 -PR-18 AEOLUS TL HN355 (M+S)</t>
  </si>
  <si>
    <t>1380240492</t>
  </si>
  <si>
    <t>385/65R22.5 -PR-20 AEOLUS TL AGC28 (M+S) АКЦИЯ</t>
  </si>
  <si>
    <t>315/70R22.5-18TL AEOLUS NeoWinter D АКЦИЯ</t>
  </si>
  <si>
    <t>385/55R22.5-20TL AEOLUS NeoAllroadsT2</t>
  </si>
  <si>
    <t>00-00004546</t>
  </si>
  <si>
    <t>315/80/22.5  BRIDGESTONE L355 TL 156/150K</t>
  </si>
  <si>
    <t>TBR0P12403</t>
  </si>
  <si>
    <t>215/75R17.5 CORDIANT FR-1 TL 126/124M</t>
  </si>
  <si>
    <t>361972064</t>
  </si>
  <si>
    <t>235/75R17.5 CORDIANT TR-1 TL 143/141J</t>
  </si>
  <si>
    <t>361972129</t>
  </si>
  <si>
    <t>245/70R19.5 CORDIANT FR-1 TL 136/134M</t>
  </si>
  <si>
    <t>361972047</t>
  </si>
  <si>
    <t>295/80R22.5 CORDIANT FR-1 TL 152/148M</t>
  </si>
  <si>
    <t>361973142</t>
  </si>
  <si>
    <t xml:space="preserve">385/65R22.5 CORDIANT TR-2 TL 160K </t>
  </si>
  <si>
    <t>575165378</t>
  </si>
  <si>
    <t>275/70R22.5 TYREX VC-1 TL 148/145J (152/148E)</t>
  </si>
  <si>
    <t>361974893</t>
  </si>
  <si>
    <t>295/80R22.5 TYREX FR-401 TL 152/148M</t>
  </si>
  <si>
    <t>235961004</t>
  </si>
  <si>
    <t>315/80R22.5 TYREX FR-401 TL 154/150M</t>
  </si>
  <si>
    <t>218666049</t>
  </si>
  <si>
    <t>11,75x22,5 М22 10/335/281ЕТ0  (2920687)  Lemmerz  alive Германия</t>
  </si>
  <si>
    <t>2920687</t>
  </si>
  <si>
    <t>16.00R20-18 GL073A TL ADVANCE EN TTF</t>
  </si>
  <si>
    <t>T1ABB214</t>
  </si>
  <si>
    <t>21.00-33-32 E-4J TTF ADVANCE</t>
  </si>
  <si>
    <t>81AGO165</t>
  </si>
  <si>
    <t>21.00R35-**GLR04  E-4 TL ADVANCE</t>
  </si>
  <si>
    <t>21ABB011</t>
  </si>
  <si>
    <t>425/85R21-20 GLO72A TT ADVANCE EN без камеры и об.ленты</t>
  </si>
  <si>
    <t>A1ABB725</t>
  </si>
  <si>
    <t xml:space="preserve">21.00-35-36 AEOLUS/HENAN G-4С/E-4 TL </t>
  </si>
  <si>
    <t>1380210446</t>
  </si>
  <si>
    <t>23.5-25-16 AEOLUS/HENAN L-2/G-13 TL</t>
  </si>
  <si>
    <t>1380210429</t>
  </si>
  <si>
    <t>16.9-24 16 PR KT-126 TL  (R-4) KRM</t>
  </si>
  <si>
    <t>00-00002626</t>
  </si>
  <si>
    <t>Прайс Аеолус от 03 марта 2020г</t>
  </si>
  <si>
    <t>возможны скидки!!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</si>
</sst>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00"/>
    <numFmt numFmtId="175" formatCode="0.0"/>
    <numFmt numFmtId="176" formatCode="#,##0.000"/>
    <numFmt numFmtId="177" formatCode="#,##0.0"/>
  </numFmts>
  <fonts count="38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 vertical="top"/>
    </xf>
    <xf numFmtId="1" fontId="0" fillId="0" borderId="10" xfId="0" applyNumberFormat="1" applyBorder="1" applyAlignment="1">
      <alignment horizontal="right" vertical="top"/>
    </xf>
    <xf numFmtId="1" fontId="0" fillId="0" borderId="10" xfId="0" applyNumberFormat="1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2" fontId="0" fillId="0" borderId="10" xfId="0" applyNumberFormat="1" applyBorder="1" applyAlignment="1">
      <alignment horizontal="right" vertical="top"/>
    </xf>
    <xf numFmtId="0" fontId="0" fillId="0" borderId="10" xfId="0" applyBorder="1" applyAlignment="1">
      <alignment vertical="top"/>
    </xf>
    <xf numFmtId="4" fontId="0" fillId="34" borderId="10" xfId="0" applyNumberFormat="1" applyFill="1" applyBorder="1" applyAlignment="1">
      <alignment horizontal="right" vertical="top"/>
    </xf>
    <xf numFmtId="1" fontId="0" fillId="34" borderId="10" xfId="0" applyNumberFormat="1" applyFill="1" applyBorder="1" applyAlignment="1">
      <alignment horizontal="right" vertical="top"/>
    </xf>
    <xf numFmtId="1" fontId="0" fillId="34" borderId="10" xfId="0" applyNumberFormat="1" applyFill="1" applyBorder="1" applyAlignment="1">
      <alignment vertical="top"/>
    </xf>
    <xf numFmtId="0" fontId="0" fillId="35" borderId="11" xfId="0" applyFont="1" applyFill="1" applyBorder="1" applyAlignment="1">
      <alignment vertical="top" wrapText="1"/>
    </xf>
    <xf numFmtId="0" fontId="0" fillId="35" borderId="12" xfId="0" applyFont="1" applyFill="1" applyBorder="1" applyAlignment="1">
      <alignment vertical="top" wrapText="1"/>
    </xf>
    <xf numFmtId="0" fontId="0" fillId="35" borderId="10" xfId="0" applyFont="1" applyFill="1" applyBorder="1" applyAlignment="1">
      <alignment vertical="top"/>
    </xf>
    <xf numFmtId="1" fontId="0" fillId="35" borderId="10" xfId="0" applyNumberFormat="1" applyFont="1" applyFill="1" applyBorder="1" applyAlignment="1">
      <alignment vertical="top"/>
    </xf>
    <xf numFmtId="3" fontId="2" fillId="0" borderId="10" xfId="0" applyNumberFormat="1" applyFont="1" applyBorder="1" applyAlignment="1">
      <alignment horizontal="right" vertical="top"/>
    </xf>
    <xf numFmtId="0" fontId="3" fillId="0" borderId="13" xfId="0" applyFont="1" applyBorder="1" applyAlignment="1">
      <alignment/>
    </xf>
    <xf numFmtId="0" fontId="0" fillId="0" borderId="10" xfId="0" applyBorder="1" applyAlignment="1">
      <alignment vertical="top" wrapText="1" indent="4"/>
    </xf>
    <xf numFmtId="0" fontId="0" fillId="0" borderId="10" xfId="0" applyBorder="1" applyAlignment="1">
      <alignment vertical="top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 indent="2"/>
    </xf>
    <xf numFmtId="0" fontId="0" fillId="35" borderId="10" xfId="0" applyFont="1" applyFill="1" applyBorder="1" applyAlignment="1">
      <alignment vertical="top" wrapText="1" indent="2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top" wrapText="1" indent="2"/>
    </xf>
    <xf numFmtId="0" fontId="0" fillId="34" borderId="10" xfId="0" applyFill="1" applyBorder="1" applyAlignment="1">
      <alignment vertical="top" wrapText="1"/>
    </xf>
    <xf numFmtId="0" fontId="2" fillId="35" borderId="10" xfId="0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39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I9" sqref="I9"/>
    </sheetView>
  </sheetViews>
  <sheetFormatPr defaultColWidth="10.66015625" defaultRowHeight="11.25"/>
  <cols>
    <col min="1" max="1" width="10.5" style="0" customWidth="1"/>
    <col min="2" max="2" width="15.16015625" style="0" customWidth="1"/>
    <col min="3" max="3" width="19.83203125" style="0" customWidth="1"/>
    <col min="4" max="4" width="14" style="0" customWidth="1"/>
    <col min="5" max="5" width="5.83203125" style="0" customWidth="1"/>
    <col min="6" max="6" width="10.66015625" style="0" customWidth="1"/>
    <col min="7" max="7" width="20.33203125" style="0" hidden="1" customWidth="1"/>
    <col min="8" max="8" width="20.33203125" style="0" customWidth="1"/>
    <col min="9" max="9" width="19.83203125" style="0" customWidth="1"/>
  </cols>
  <sheetData>
    <row r="1" spans="3:9" ht="17.25" customHeight="1">
      <c r="C1" s="17" t="s">
        <v>704</v>
      </c>
      <c r="D1" s="17"/>
      <c r="E1" s="17"/>
      <c r="F1" s="17"/>
      <c r="G1" s="17"/>
      <c r="H1" s="17" t="s">
        <v>705</v>
      </c>
      <c r="I1" s="17"/>
    </row>
    <row r="2" spans="1:9" ht="12.75" customHeight="1">
      <c r="A2" s="25" t="s">
        <v>6</v>
      </c>
      <c r="B2" s="26"/>
      <c r="C2" s="26"/>
      <c r="D2" s="27"/>
      <c r="E2" s="25" t="s">
        <v>7</v>
      </c>
      <c r="F2" s="27"/>
      <c r="G2" s="1" t="s">
        <v>613</v>
      </c>
      <c r="H2" s="1"/>
      <c r="I2" s="20" t="s">
        <v>8</v>
      </c>
    </row>
    <row r="3" spans="1:9" ht="12.75" customHeight="1">
      <c r="A3" s="28"/>
      <c r="B3" s="29"/>
      <c r="C3" s="29"/>
      <c r="D3" s="30"/>
      <c r="E3" s="28"/>
      <c r="F3" s="30"/>
      <c r="G3" s="1" t="s">
        <v>9</v>
      </c>
      <c r="H3" s="1" t="s">
        <v>9</v>
      </c>
      <c r="I3" s="21"/>
    </row>
    <row r="4" spans="1:9" ht="12.75" customHeight="1">
      <c r="A4" s="33" t="s">
        <v>0</v>
      </c>
      <c r="B4" s="33"/>
      <c r="C4" s="33"/>
      <c r="D4" s="33"/>
      <c r="E4" s="12"/>
      <c r="F4" s="13"/>
      <c r="G4" s="13"/>
      <c r="H4" s="13"/>
      <c r="I4" s="13"/>
    </row>
    <row r="5" spans="1:9" ht="11.25">
      <c r="A5" s="23" t="s">
        <v>624</v>
      </c>
      <c r="B5" s="23"/>
      <c r="C5" s="23"/>
      <c r="D5" s="23"/>
      <c r="E5" s="19" t="s">
        <v>625</v>
      </c>
      <c r="F5" s="19"/>
      <c r="G5" s="2">
        <v>17260.74</v>
      </c>
      <c r="H5" s="16">
        <f>G5+1000</f>
        <v>18260.74</v>
      </c>
      <c r="I5" s="3" t="s">
        <v>10</v>
      </c>
    </row>
    <row r="6" spans="1:9" ht="11.25">
      <c r="A6" s="23" t="s">
        <v>213</v>
      </c>
      <c r="B6" s="23"/>
      <c r="C6" s="23"/>
      <c r="D6" s="23"/>
      <c r="E6" s="19" t="s">
        <v>214</v>
      </c>
      <c r="F6" s="19"/>
      <c r="G6" s="2">
        <v>18123.78</v>
      </c>
      <c r="H6" s="16">
        <f aca="true" t="shared" si="0" ref="H6:H69">G6+1000</f>
        <v>19123.78</v>
      </c>
      <c r="I6" s="3" t="s">
        <v>10</v>
      </c>
    </row>
    <row r="7" spans="1:9" ht="11.25">
      <c r="A7" s="23" t="s">
        <v>470</v>
      </c>
      <c r="B7" s="23"/>
      <c r="C7" s="23"/>
      <c r="D7" s="23"/>
      <c r="E7" s="19" t="s">
        <v>471</v>
      </c>
      <c r="F7" s="19"/>
      <c r="G7" s="2">
        <v>20466.31</v>
      </c>
      <c r="H7" s="16">
        <f t="shared" si="0"/>
        <v>21466.31</v>
      </c>
      <c r="I7" s="4"/>
    </row>
    <row r="8" spans="1:9" ht="11.25">
      <c r="A8" s="23" t="s">
        <v>11</v>
      </c>
      <c r="B8" s="23"/>
      <c r="C8" s="23"/>
      <c r="D8" s="23"/>
      <c r="E8" s="19" t="s">
        <v>12</v>
      </c>
      <c r="F8" s="19"/>
      <c r="G8" s="2">
        <v>17507.33</v>
      </c>
      <c r="H8" s="16">
        <f t="shared" si="0"/>
        <v>18507.33</v>
      </c>
      <c r="I8" s="4"/>
    </row>
    <row r="9" spans="1:9" ht="11.25">
      <c r="A9" s="23" t="s">
        <v>580</v>
      </c>
      <c r="B9" s="23"/>
      <c r="C9" s="23"/>
      <c r="D9" s="23"/>
      <c r="E9" s="19" t="s">
        <v>298</v>
      </c>
      <c r="F9" s="19"/>
      <c r="G9" s="2">
        <v>16397.7</v>
      </c>
      <c r="H9" s="16">
        <f t="shared" si="0"/>
        <v>17397.7</v>
      </c>
      <c r="I9" s="4"/>
    </row>
    <row r="10" spans="1:9" ht="11.25">
      <c r="A10" s="23" t="s">
        <v>491</v>
      </c>
      <c r="B10" s="23"/>
      <c r="C10" s="23"/>
      <c r="D10" s="23"/>
      <c r="E10" s="19" t="s">
        <v>492</v>
      </c>
      <c r="F10" s="19"/>
      <c r="G10" s="2">
        <v>23877.19</v>
      </c>
      <c r="H10" s="16">
        <f t="shared" si="0"/>
        <v>24877.19</v>
      </c>
      <c r="I10" s="3" t="s">
        <v>10</v>
      </c>
    </row>
    <row r="11" spans="1:9" ht="11.25">
      <c r="A11" s="31" t="s">
        <v>658</v>
      </c>
      <c r="B11" s="31"/>
      <c r="C11" s="31"/>
      <c r="D11" s="31"/>
      <c r="E11" s="32" t="s">
        <v>13</v>
      </c>
      <c r="F11" s="32"/>
      <c r="G11" s="9">
        <v>23261.83</v>
      </c>
      <c r="H11" s="16">
        <f t="shared" si="0"/>
        <v>24261.83</v>
      </c>
      <c r="I11" s="10">
        <v>11</v>
      </c>
    </row>
    <row r="12" spans="1:9" ht="11.25">
      <c r="A12" s="23" t="s">
        <v>659</v>
      </c>
      <c r="B12" s="23"/>
      <c r="C12" s="23"/>
      <c r="D12" s="23"/>
      <c r="E12" s="19" t="s">
        <v>14</v>
      </c>
      <c r="F12" s="19"/>
      <c r="G12" s="2">
        <v>22685.54</v>
      </c>
      <c r="H12" s="16">
        <f t="shared" si="0"/>
        <v>23685.54</v>
      </c>
      <c r="I12" s="3" t="s">
        <v>10</v>
      </c>
    </row>
    <row r="13" spans="1:9" ht="11.25">
      <c r="A13" s="31" t="s">
        <v>660</v>
      </c>
      <c r="B13" s="31"/>
      <c r="C13" s="31"/>
      <c r="D13" s="31"/>
      <c r="E13" s="32" t="s">
        <v>472</v>
      </c>
      <c r="F13" s="32"/>
      <c r="G13" s="9">
        <v>28356.94</v>
      </c>
      <c r="H13" s="16">
        <f t="shared" si="0"/>
        <v>29356.94</v>
      </c>
      <c r="I13" s="10" t="s">
        <v>10</v>
      </c>
    </row>
    <row r="14" spans="1:9" ht="11.25">
      <c r="A14" s="31" t="s">
        <v>661</v>
      </c>
      <c r="B14" s="31"/>
      <c r="C14" s="31"/>
      <c r="D14" s="31"/>
      <c r="E14" s="32" t="s">
        <v>493</v>
      </c>
      <c r="F14" s="32"/>
      <c r="G14" s="9">
        <v>27493.9</v>
      </c>
      <c r="H14" s="16">
        <f t="shared" si="0"/>
        <v>28493.9</v>
      </c>
      <c r="I14" s="10" t="s">
        <v>10</v>
      </c>
    </row>
    <row r="15" spans="1:9" ht="11.25">
      <c r="A15" s="23" t="s">
        <v>494</v>
      </c>
      <c r="B15" s="23"/>
      <c r="C15" s="23"/>
      <c r="D15" s="23"/>
      <c r="E15" s="19" t="s">
        <v>495</v>
      </c>
      <c r="F15" s="19"/>
      <c r="G15" s="2">
        <v>28726.8</v>
      </c>
      <c r="H15" s="16">
        <f t="shared" si="0"/>
        <v>29726.8</v>
      </c>
      <c r="I15" s="4"/>
    </row>
    <row r="16" spans="1:9" ht="11.25">
      <c r="A16" s="23" t="s">
        <v>496</v>
      </c>
      <c r="B16" s="23"/>
      <c r="C16" s="23"/>
      <c r="D16" s="23"/>
      <c r="E16" s="19" t="s">
        <v>497</v>
      </c>
      <c r="F16" s="19"/>
      <c r="G16" s="2">
        <v>23425.3</v>
      </c>
      <c r="H16" s="16">
        <f t="shared" si="0"/>
        <v>24425.3</v>
      </c>
      <c r="I16" s="3" t="s">
        <v>10</v>
      </c>
    </row>
    <row r="17" spans="1:9" ht="11.25">
      <c r="A17" s="23" t="s">
        <v>426</v>
      </c>
      <c r="B17" s="23"/>
      <c r="C17" s="23"/>
      <c r="D17" s="23"/>
      <c r="E17" s="19" t="s">
        <v>427</v>
      </c>
      <c r="F17" s="19"/>
      <c r="G17" s="2">
        <v>22438.97</v>
      </c>
      <c r="H17" s="16">
        <f t="shared" si="0"/>
        <v>23438.97</v>
      </c>
      <c r="I17" s="3" t="s">
        <v>10</v>
      </c>
    </row>
    <row r="18" spans="1:9" ht="11.25">
      <c r="A18" s="23" t="s">
        <v>15</v>
      </c>
      <c r="B18" s="23"/>
      <c r="C18" s="23"/>
      <c r="D18" s="23"/>
      <c r="E18" s="19" t="s">
        <v>16</v>
      </c>
      <c r="F18" s="19"/>
      <c r="G18" s="2">
        <v>9221.46</v>
      </c>
      <c r="H18" s="16">
        <f t="shared" si="0"/>
        <v>10221.46</v>
      </c>
      <c r="I18" s="3" t="s">
        <v>10</v>
      </c>
    </row>
    <row r="19" spans="1:9" ht="11.25">
      <c r="A19" s="23" t="s">
        <v>394</v>
      </c>
      <c r="B19" s="23"/>
      <c r="C19" s="23"/>
      <c r="D19" s="23"/>
      <c r="E19" s="19" t="s">
        <v>395</v>
      </c>
      <c r="F19" s="19"/>
      <c r="G19" s="2">
        <v>8878.1</v>
      </c>
      <c r="H19" s="16">
        <f t="shared" si="0"/>
        <v>9878.1</v>
      </c>
      <c r="I19" s="3">
        <v>5</v>
      </c>
    </row>
    <row r="20" spans="1:9" ht="11.25">
      <c r="A20" s="23" t="s">
        <v>396</v>
      </c>
      <c r="B20" s="23"/>
      <c r="C20" s="23"/>
      <c r="D20" s="23"/>
      <c r="E20" s="19" t="s">
        <v>397</v>
      </c>
      <c r="F20" s="19"/>
      <c r="G20" s="2">
        <v>9030.7</v>
      </c>
      <c r="H20" s="16">
        <f t="shared" si="0"/>
        <v>10030.7</v>
      </c>
      <c r="I20" s="3">
        <v>1</v>
      </c>
    </row>
    <row r="21" spans="1:9" ht="11.25">
      <c r="A21" s="23" t="s">
        <v>17</v>
      </c>
      <c r="B21" s="23"/>
      <c r="C21" s="23"/>
      <c r="D21" s="23"/>
      <c r="E21" s="19" t="s">
        <v>18</v>
      </c>
      <c r="F21" s="19"/>
      <c r="G21" s="2">
        <v>10356.44</v>
      </c>
      <c r="H21" s="16">
        <f t="shared" si="0"/>
        <v>11356.44</v>
      </c>
      <c r="I21" s="4"/>
    </row>
    <row r="22" spans="1:9" ht="11.25">
      <c r="A22" s="23" t="s">
        <v>498</v>
      </c>
      <c r="B22" s="23"/>
      <c r="C22" s="23"/>
      <c r="D22" s="23"/>
      <c r="E22" s="19" t="s">
        <v>499</v>
      </c>
      <c r="F22" s="19"/>
      <c r="G22" s="2">
        <v>12945.55</v>
      </c>
      <c r="H22" s="16">
        <f t="shared" si="0"/>
        <v>13945.55</v>
      </c>
      <c r="I22" s="3" t="s">
        <v>10</v>
      </c>
    </row>
    <row r="23" spans="1:9" ht="11.25">
      <c r="A23" s="23" t="s">
        <v>231</v>
      </c>
      <c r="B23" s="23"/>
      <c r="C23" s="23"/>
      <c r="D23" s="23"/>
      <c r="E23" s="19" t="s">
        <v>232</v>
      </c>
      <c r="F23" s="19"/>
      <c r="G23" s="2">
        <v>11712.65</v>
      </c>
      <c r="H23" s="16">
        <f t="shared" si="0"/>
        <v>12712.65</v>
      </c>
      <c r="I23" s="4"/>
    </row>
    <row r="24" spans="1:9" ht="11.25">
      <c r="A24" s="23" t="s">
        <v>490</v>
      </c>
      <c r="B24" s="23"/>
      <c r="C24" s="23"/>
      <c r="D24" s="23"/>
      <c r="E24" s="19" t="s">
        <v>489</v>
      </c>
      <c r="F24" s="19"/>
      <c r="G24" s="2">
        <v>13315.43</v>
      </c>
      <c r="H24" s="16">
        <f t="shared" si="0"/>
        <v>14315.43</v>
      </c>
      <c r="I24" s="4"/>
    </row>
    <row r="25" spans="1:9" ht="11.25">
      <c r="A25" s="23" t="s">
        <v>560</v>
      </c>
      <c r="B25" s="23"/>
      <c r="C25" s="23"/>
      <c r="D25" s="23"/>
      <c r="E25" s="19" t="s">
        <v>561</v>
      </c>
      <c r="F25" s="19"/>
      <c r="G25" s="2">
        <v>14794.92</v>
      </c>
      <c r="H25" s="16">
        <f t="shared" si="0"/>
        <v>15794.92</v>
      </c>
      <c r="I25" s="4"/>
    </row>
    <row r="26" spans="1:9" ht="11.25">
      <c r="A26" s="23" t="s">
        <v>581</v>
      </c>
      <c r="B26" s="23"/>
      <c r="C26" s="23"/>
      <c r="D26" s="23"/>
      <c r="E26" s="19" t="s">
        <v>582</v>
      </c>
      <c r="F26" s="19"/>
      <c r="G26" s="2">
        <v>12698.98</v>
      </c>
      <c r="H26" s="16">
        <f t="shared" si="0"/>
        <v>13698.98</v>
      </c>
      <c r="I26" s="3" t="s">
        <v>10</v>
      </c>
    </row>
    <row r="27" spans="1:9" ht="11.25">
      <c r="A27" s="23" t="s">
        <v>19</v>
      </c>
      <c r="B27" s="23"/>
      <c r="C27" s="23"/>
      <c r="D27" s="23"/>
      <c r="E27" s="19" t="s">
        <v>20</v>
      </c>
      <c r="F27" s="19"/>
      <c r="G27" s="2">
        <v>13562.02</v>
      </c>
      <c r="H27" s="16">
        <f t="shared" si="0"/>
        <v>14562.02</v>
      </c>
      <c r="I27" s="3" t="s">
        <v>10</v>
      </c>
    </row>
    <row r="28" spans="1:9" ht="11.25">
      <c r="A28" s="23" t="s">
        <v>21</v>
      </c>
      <c r="B28" s="23"/>
      <c r="C28" s="23"/>
      <c r="D28" s="23"/>
      <c r="E28" s="19" t="s">
        <v>22</v>
      </c>
      <c r="F28" s="19"/>
      <c r="G28" s="2">
        <v>12619.62</v>
      </c>
      <c r="H28" s="16">
        <f t="shared" si="0"/>
        <v>13619.62</v>
      </c>
      <c r="I28" s="3">
        <v>3</v>
      </c>
    </row>
    <row r="29" spans="1:9" ht="11.25">
      <c r="A29" s="23" t="s">
        <v>311</v>
      </c>
      <c r="B29" s="23"/>
      <c r="C29" s="23"/>
      <c r="D29" s="23"/>
      <c r="E29" s="19" t="s">
        <v>312</v>
      </c>
      <c r="F29" s="19"/>
      <c r="G29" s="2">
        <v>14055.18</v>
      </c>
      <c r="H29" s="16">
        <f t="shared" si="0"/>
        <v>15055.18</v>
      </c>
      <c r="I29" s="4"/>
    </row>
    <row r="30" spans="1:9" ht="11.25">
      <c r="A30" s="23" t="s">
        <v>325</v>
      </c>
      <c r="B30" s="23"/>
      <c r="C30" s="23"/>
      <c r="D30" s="23"/>
      <c r="E30" s="19" t="s">
        <v>326</v>
      </c>
      <c r="F30" s="19"/>
      <c r="G30" s="2">
        <v>15534.67</v>
      </c>
      <c r="H30" s="16">
        <f t="shared" si="0"/>
        <v>16534.67</v>
      </c>
      <c r="I30" s="3" t="s">
        <v>10</v>
      </c>
    </row>
    <row r="31" spans="1:9" ht="11.25">
      <c r="A31" s="23" t="s">
        <v>500</v>
      </c>
      <c r="B31" s="23"/>
      <c r="C31" s="23"/>
      <c r="D31" s="23"/>
      <c r="E31" s="19" t="s">
        <v>501</v>
      </c>
      <c r="F31" s="19"/>
      <c r="G31" s="2">
        <v>16767.58</v>
      </c>
      <c r="H31" s="16">
        <f t="shared" si="0"/>
        <v>17767.58</v>
      </c>
      <c r="I31" s="3">
        <v>4</v>
      </c>
    </row>
    <row r="32" spans="1:9" ht="11.25">
      <c r="A32" s="23" t="s">
        <v>428</v>
      </c>
      <c r="B32" s="23"/>
      <c r="C32" s="23"/>
      <c r="D32" s="23"/>
      <c r="E32" s="19" t="s">
        <v>429</v>
      </c>
      <c r="F32" s="19"/>
      <c r="G32" s="2">
        <v>15534.67</v>
      </c>
      <c r="H32" s="16">
        <f t="shared" si="0"/>
        <v>16534.67</v>
      </c>
      <c r="I32" s="4"/>
    </row>
    <row r="33" spans="1:9" ht="11.25">
      <c r="A33" s="23" t="s">
        <v>662</v>
      </c>
      <c r="B33" s="23"/>
      <c r="C33" s="23"/>
      <c r="D33" s="23"/>
      <c r="E33" s="19" t="s">
        <v>663</v>
      </c>
      <c r="F33" s="19"/>
      <c r="G33" s="2">
        <v>15534.67</v>
      </c>
      <c r="H33" s="16">
        <f t="shared" si="0"/>
        <v>16534.67</v>
      </c>
      <c r="I33" s="3">
        <v>1</v>
      </c>
    </row>
    <row r="34" spans="1:9" ht="11.25">
      <c r="A34" s="23" t="s">
        <v>363</v>
      </c>
      <c r="B34" s="23"/>
      <c r="C34" s="23"/>
      <c r="D34" s="23"/>
      <c r="E34" s="19" t="s">
        <v>364</v>
      </c>
      <c r="F34" s="19"/>
      <c r="G34" s="2">
        <v>16767.58</v>
      </c>
      <c r="H34" s="16">
        <f t="shared" si="0"/>
        <v>17767.58</v>
      </c>
      <c r="I34" s="4"/>
    </row>
    <row r="35" spans="1:9" ht="11.25">
      <c r="A35" s="23" t="s">
        <v>23</v>
      </c>
      <c r="B35" s="23"/>
      <c r="C35" s="23"/>
      <c r="D35" s="23"/>
      <c r="E35" s="19" t="s">
        <v>24</v>
      </c>
      <c r="F35" s="19"/>
      <c r="G35" s="2">
        <v>18493.66</v>
      </c>
      <c r="H35" s="16">
        <f t="shared" si="0"/>
        <v>19493.66</v>
      </c>
      <c r="I35" s="4"/>
    </row>
    <row r="36" spans="1:9" ht="11.25">
      <c r="A36" s="23" t="s">
        <v>358</v>
      </c>
      <c r="B36" s="23"/>
      <c r="C36" s="23"/>
      <c r="D36" s="23"/>
      <c r="E36" s="19" t="s">
        <v>359</v>
      </c>
      <c r="F36" s="19"/>
      <c r="G36" s="2">
        <v>16926.98</v>
      </c>
      <c r="H36" s="16">
        <f t="shared" si="0"/>
        <v>17926.98</v>
      </c>
      <c r="I36" s="3" t="s">
        <v>10</v>
      </c>
    </row>
    <row r="37" spans="1:9" ht="11.25">
      <c r="A37" s="23" t="s">
        <v>648</v>
      </c>
      <c r="B37" s="23"/>
      <c r="C37" s="23"/>
      <c r="D37" s="23"/>
      <c r="E37" s="19" t="s">
        <v>649</v>
      </c>
      <c r="F37" s="19"/>
      <c r="G37" s="2">
        <v>21329.34</v>
      </c>
      <c r="H37" s="16">
        <f t="shared" si="0"/>
        <v>22329.34</v>
      </c>
      <c r="I37" s="3">
        <v>4</v>
      </c>
    </row>
    <row r="38" spans="1:9" ht="11.25">
      <c r="A38" s="23" t="s">
        <v>233</v>
      </c>
      <c r="B38" s="23"/>
      <c r="C38" s="23"/>
      <c r="D38" s="23"/>
      <c r="E38" s="19" t="s">
        <v>234</v>
      </c>
      <c r="F38" s="19"/>
      <c r="G38" s="2">
        <v>17720.23</v>
      </c>
      <c r="H38" s="16">
        <f t="shared" si="0"/>
        <v>18720.23</v>
      </c>
      <c r="I38" s="3">
        <v>1</v>
      </c>
    </row>
    <row r="39" spans="1:9" ht="11.25">
      <c r="A39" s="23" t="s">
        <v>650</v>
      </c>
      <c r="B39" s="23"/>
      <c r="C39" s="23"/>
      <c r="D39" s="23"/>
      <c r="E39" s="19" t="s">
        <v>651</v>
      </c>
      <c r="F39" s="19"/>
      <c r="G39" s="2">
        <v>17212.27</v>
      </c>
      <c r="H39" s="16">
        <f t="shared" si="0"/>
        <v>18212.27</v>
      </c>
      <c r="I39" s="3">
        <v>2</v>
      </c>
    </row>
    <row r="40" spans="1:9" ht="11.25">
      <c r="A40" s="23" t="s">
        <v>664</v>
      </c>
      <c r="B40" s="23"/>
      <c r="C40" s="23"/>
      <c r="D40" s="23"/>
      <c r="E40" s="19" t="s">
        <v>665</v>
      </c>
      <c r="F40" s="19"/>
      <c r="G40" s="2">
        <v>19282.72</v>
      </c>
      <c r="H40" s="16">
        <f t="shared" si="0"/>
        <v>20282.72</v>
      </c>
      <c r="I40" s="3">
        <v>2</v>
      </c>
    </row>
    <row r="41" spans="1:9" ht="11.25">
      <c r="A41" s="23" t="s">
        <v>430</v>
      </c>
      <c r="B41" s="23"/>
      <c r="C41" s="23"/>
      <c r="D41" s="23"/>
      <c r="E41" s="19" t="s">
        <v>431</v>
      </c>
      <c r="F41" s="19"/>
      <c r="G41" s="2">
        <v>20707.44</v>
      </c>
      <c r="H41" s="16">
        <f t="shared" si="0"/>
        <v>21707.44</v>
      </c>
      <c r="I41" s="3" t="s">
        <v>10</v>
      </c>
    </row>
    <row r="42" spans="1:9" ht="11.25">
      <c r="A42" s="23" t="s">
        <v>379</v>
      </c>
      <c r="B42" s="23"/>
      <c r="C42" s="23"/>
      <c r="D42" s="23"/>
      <c r="E42" s="19" t="s">
        <v>380</v>
      </c>
      <c r="F42" s="19"/>
      <c r="G42" s="2">
        <v>21085.9</v>
      </c>
      <c r="H42" s="16">
        <f t="shared" si="0"/>
        <v>22085.9</v>
      </c>
      <c r="I42" s="3" t="s">
        <v>10</v>
      </c>
    </row>
    <row r="43" spans="1:9" ht="11.25">
      <c r="A43" s="23" t="s">
        <v>313</v>
      </c>
      <c r="B43" s="23"/>
      <c r="C43" s="23"/>
      <c r="D43" s="23"/>
      <c r="E43" s="19" t="s">
        <v>314</v>
      </c>
      <c r="F43" s="19"/>
      <c r="G43" s="2">
        <v>20720.78</v>
      </c>
      <c r="H43" s="16">
        <f t="shared" si="0"/>
        <v>21720.78</v>
      </c>
      <c r="I43" s="3" t="s">
        <v>10</v>
      </c>
    </row>
    <row r="44" spans="1:9" ht="11.25">
      <c r="A44" s="23" t="s">
        <v>253</v>
      </c>
      <c r="B44" s="23"/>
      <c r="C44" s="23"/>
      <c r="D44" s="23"/>
      <c r="E44" s="19" t="s">
        <v>254</v>
      </c>
      <c r="F44" s="19"/>
      <c r="G44" s="2">
        <v>21822.5</v>
      </c>
      <c r="H44" s="16">
        <f t="shared" si="0"/>
        <v>22822.5</v>
      </c>
      <c r="I44" s="4"/>
    </row>
    <row r="45" spans="1:9" ht="11.25">
      <c r="A45" s="23" t="s">
        <v>534</v>
      </c>
      <c r="B45" s="23"/>
      <c r="C45" s="23"/>
      <c r="D45" s="23"/>
      <c r="E45" s="19" t="s">
        <v>535</v>
      </c>
      <c r="F45" s="19"/>
      <c r="G45" s="2">
        <v>18863.52</v>
      </c>
      <c r="H45" s="16">
        <f t="shared" si="0"/>
        <v>19863.52</v>
      </c>
      <c r="I45" s="3">
        <v>4</v>
      </c>
    </row>
    <row r="46" spans="1:9" ht="11.25">
      <c r="A46" s="31" t="s">
        <v>666</v>
      </c>
      <c r="B46" s="31"/>
      <c r="C46" s="31"/>
      <c r="D46" s="31"/>
      <c r="E46" s="32" t="s">
        <v>502</v>
      </c>
      <c r="F46" s="32"/>
      <c r="G46" s="9">
        <v>22192.38</v>
      </c>
      <c r="H46" s="16">
        <f t="shared" si="0"/>
        <v>23192.38</v>
      </c>
      <c r="I46" s="10" t="s">
        <v>10</v>
      </c>
    </row>
    <row r="47" spans="1:9" ht="11.25">
      <c r="A47" s="31" t="s">
        <v>299</v>
      </c>
      <c r="B47" s="31"/>
      <c r="C47" s="31"/>
      <c r="D47" s="31"/>
      <c r="E47" s="32" t="s">
        <v>300</v>
      </c>
      <c r="F47" s="32"/>
      <c r="G47" s="9">
        <v>18863.52</v>
      </c>
      <c r="H47" s="16">
        <f t="shared" si="0"/>
        <v>19863.52</v>
      </c>
      <c r="I47" s="11"/>
    </row>
    <row r="48" spans="1:9" ht="11.25">
      <c r="A48" s="23" t="s">
        <v>289</v>
      </c>
      <c r="B48" s="23"/>
      <c r="C48" s="23"/>
      <c r="D48" s="23"/>
      <c r="E48" s="19" t="s">
        <v>290</v>
      </c>
      <c r="F48" s="19"/>
      <c r="G48" s="2">
        <v>18863.52</v>
      </c>
      <c r="H48" s="16">
        <f t="shared" si="0"/>
        <v>19863.52</v>
      </c>
      <c r="I48" s="4"/>
    </row>
    <row r="49" spans="1:9" ht="11.25">
      <c r="A49" s="23" t="s">
        <v>536</v>
      </c>
      <c r="B49" s="23"/>
      <c r="C49" s="23"/>
      <c r="D49" s="23"/>
      <c r="E49" s="19" t="s">
        <v>537</v>
      </c>
      <c r="F49" s="19"/>
      <c r="G49" s="2">
        <v>21332.22</v>
      </c>
      <c r="H49" s="16">
        <f t="shared" si="0"/>
        <v>22332.22</v>
      </c>
      <c r="I49" s="3">
        <v>1</v>
      </c>
    </row>
    <row r="50" spans="1:9" ht="11.25">
      <c r="A50" s="23" t="s">
        <v>503</v>
      </c>
      <c r="B50" s="23"/>
      <c r="C50" s="23"/>
      <c r="D50" s="23"/>
      <c r="E50" s="19" t="s">
        <v>504</v>
      </c>
      <c r="F50" s="19"/>
      <c r="G50" s="2">
        <v>26494.84</v>
      </c>
      <c r="H50" s="16">
        <f t="shared" si="0"/>
        <v>27494.84</v>
      </c>
      <c r="I50" s="3" t="s">
        <v>10</v>
      </c>
    </row>
    <row r="51" spans="1:9" ht="11.25">
      <c r="A51" s="23" t="s">
        <v>583</v>
      </c>
      <c r="B51" s="23"/>
      <c r="C51" s="23"/>
      <c r="D51" s="23"/>
      <c r="E51" s="19" t="s">
        <v>584</v>
      </c>
      <c r="F51" s="19"/>
      <c r="G51" s="2">
        <v>24041.75</v>
      </c>
      <c r="H51" s="16">
        <f t="shared" si="0"/>
        <v>25041.75</v>
      </c>
      <c r="I51" s="3" t="s">
        <v>10</v>
      </c>
    </row>
    <row r="52" spans="1:9" ht="11.25">
      <c r="A52" s="23" t="s">
        <v>217</v>
      </c>
      <c r="B52" s="23"/>
      <c r="C52" s="23"/>
      <c r="D52" s="23"/>
      <c r="E52" s="19" t="s">
        <v>218</v>
      </c>
      <c r="F52" s="19"/>
      <c r="G52" s="2">
        <v>30822.76</v>
      </c>
      <c r="H52" s="16">
        <f t="shared" si="0"/>
        <v>31822.76</v>
      </c>
      <c r="I52" s="3" t="s">
        <v>10</v>
      </c>
    </row>
    <row r="53" spans="1:9" ht="11.25">
      <c r="A53" s="23" t="s">
        <v>614</v>
      </c>
      <c r="B53" s="23"/>
      <c r="C53" s="23"/>
      <c r="D53" s="23"/>
      <c r="E53" s="19" t="s">
        <v>615</v>
      </c>
      <c r="F53" s="19"/>
      <c r="G53" s="2">
        <v>30290.99</v>
      </c>
      <c r="H53" s="16">
        <f t="shared" si="0"/>
        <v>31290.99</v>
      </c>
      <c r="I53" s="3">
        <v>1</v>
      </c>
    </row>
    <row r="54" spans="1:9" ht="11.25">
      <c r="A54" s="23" t="s">
        <v>25</v>
      </c>
      <c r="B54" s="23"/>
      <c r="C54" s="23"/>
      <c r="D54" s="23"/>
      <c r="E54" s="19" t="s">
        <v>26</v>
      </c>
      <c r="F54" s="19"/>
      <c r="G54" s="2">
        <v>8137.21</v>
      </c>
      <c r="H54" s="16">
        <f t="shared" si="0"/>
        <v>9137.21</v>
      </c>
      <c r="I54" s="3" t="s">
        <v>10</v>
      </c>
    </row>
    <row r="55" spans="1:9" ht="11.25">
      <c r="A55" s="23" t="s">
        <v>27</v>
      </c>
      <c r="B55" s="23"/>
      <c r="C55" s="23"/>
      <c r="D55" s="23"/>
      <c r="E55" s="19" t="s">
        <v>28</v>
      </c>
      <c r="F55" s="19"/>
      <c r="G55" s="2">
        <v>8507.08</v>
      </c>
      <c r="H55" s="16">
        <f t="shared" si="0"/>
        <v>9507.08</v>
      </c>
      <c r="I55" s="3" t="s">
        <v>10</v>
      </c>
    </row>
    <row r="56" spans="1:9" ht="11.25">
      <c r="A56" s="23" t="s">
        <v>29</v>
      </c>
      <c r="B56" s="23"/>
      <c r="C56" s="23"/>
      <c r="D56" s="23"/>
      <c r="E56" s="19" t="s">
        <v>30</v>
      </c>
      <c r="F56" s="19"/>
      <c r="G56" s="2">
        <v>9123.54</v>
      </c>
      <c r="H56" s="16">
        <f t="shared" si="0"/>
        <v>10123.54</v>
      </c>
      <c r="I56" s="3" t="s">
        <v>10</v>
      </c>
    </row>
    <row r="57" spans="1:9" ht="11.25">
      <c r="A57" s="23" t="s">
        <v>473</v>
      </c>
      <c r="B57" s="23"/>
      <c r="C57" s="23"/>
      <c r="D57" s="23"/>
      <c r="E57" s="19" t="s">
        <v>474</v>
      </c>
      <c r="F57" s="19"/>
      <c r="G57" s="2">
        <v>10479.73</v>
      </c>
      <c r="H57" s="16">
        <f t="shared" si="0"/>
        <v>11479.73</v>
      </c>
      <c r="I57" s="3" t="s">
        <v>10</v>
      </c>
    </row>
    <row r="58" spans="1:9" ht="11.25">
      <c r="A58" s="23" t="s">
        <v>31</v>
      </c>
      <c r="B58" s="23"/>
      <c r="C58" s="23"/>
      <c r="D58" s="23"/>
      <c r="E58" s="19" t="s">
        <v>32</v>
      </c>
      <c r="F58" s="19"/>
      <c r="G58" s="2">
        <v>9370.12</v>
      </c>
      <c r="H58" s="16">
        <f t="shared" si="0"/>
        <v>10370.12</v>
      </c>
      <c r="I58" s="3" t="s">
        <v>10</v>
      </c>
    </row>
    <row r="59" spans="1:9" ht="11.25">
      <c r="A59" s="23" t="s">
        <v>33</v>
      </c>
      <c r="B59" s="23"/>
      <c r="C59" s="23"/>
      <c r="D59" s="23"/>
      <c r="E59" s="19" t="s">
        <v>34</v>
      </c>
      <c r="F59" s="19"/>
      <c r="G59" s="2">
        <v>9739.99</v>
      </c>
      <c r="H59" s="16">
        <f t="shared" si="0"/>
        <v>10739.99</v>
      </c>
      <c r="I59" s="3">
        <v>1</v>
      </c>
    </row>
    <row r="60" spans="1:9" ht="11.25">
      <c r="A60" s="23" t="s">
        <v>445</v>
      </c>
      <c r="B60" s="23"/>
      <c r="C60" s="23"/>
      <c r="D60" s="23"/>
      <c r="E60" s="19" t="s">
        <v>446</v>
      </c>
      <c r="F60" s="19"/>
      <c r="G60" s="2">
        <v>9739.99</v>
      </c>
      <c r="H60" s="16">
        <f t="shared" si="0"/>
        <v>10739.99</v>
      </c>
      <c r="I60" s="3" t="s">
        <v>10</v>
      </c>
    </row>
    <row r="61" spans="1:9" ht="11.25">
      <c r="A61" s="23" t="s">
        <v>634</v>
      </c>
      <c r="B61" s="23"/>
      <c r="C61" s="23"/>
      <c r="D61" s="23"/>
      <c r="E61" s="19" t="s">
        <v>635</v>
      </c>
      <c r="F61" s="19"/>
      <c r="G61" s="2">
        <v>13685.3</v>
      </c>
      <c r="H61" s="16">
        <f t="shared" si="0"/>
        <v>14685.3</v>
      </c>
      <c r="I61" s="4"/>
    </row>
    <row r="62" spans="1:9" ht="11.25">
      <c r="A62" s="23" t="s">
        <v>616</v>
      </c>
      <c r="B62" s="23"/>
      <c r="C62" s="23"/>
      <c r="D62" s="23"/>
      <c r="E62" s="19" t="s">
        <v>617</v>
      </c>
      <c r="F62" s="19"/>
      <c r="G62" s="2">
        <v>15622.92</v>
      </c>
      <c r="H62" s="16">
        <f t="shared" si="0"/>
        <v>16622.92</v>
      </c>
      <c r="I62" s="3">
        <v>2</v>
      </c>
    </row>
    <row r="63" spans="1:9" ht="11.25">
      <c r="A63" s="23" t="s">
        <v>35</v>
      </c>
      <c r="B63" s="23"/>
      <c r="C63" s="23"/>
      <c r="D63" s="23"/>
      <c r="E63" s="19" t="s">
        <v>36</v>
      </c>
      <c r="F63" s="19"/>
      <c r="G63" s="2">
        <v>16644.29</v>
      </c>
      <c r="H63" s="16">
        <f t="shared" si="0"/>
        <v>17644.29</v>
      </c>
      <c r="I63" s="3" t="s">
        <v>10</v>
      </c>
    </row>
    <row r="64" spans="1:9" ht="11.25">
      <c r="A64" s="23" t="s">
        <v>37</v>
      </c>
      <c r="B64" s="23"/>
      <c r="C64" s="23"/>
      <c r="D64" s="23"/>
      <c r="E64" s="19" t="s">
        <v>38</v>
      </c>
      <c r="F64" s="19"/>
      <c r="G64" s="2">
        <v>17630.62</v>
      </c>
      <c r="H64" s="16">
        <f t="shared" si="0"/>
        <v>18630.62</v>
      </c>
      <c r="I64" s="3">
        <v>5</v>
      </c>
    </row>
    <row r="65" spans="1:9" ht="11.25">
      <c r="A65" s="22" t="s">
        <v>398</v>
      </c>
      <c r="B65" s="22"/>
      <c r="C65" s="22"/>
      <c r="D65" s="22"/>
      <c r="E65" s="12"/>
      <c r="F65" s="13"/>
      <c r="G65" s="13"/>
      <c r="H65" s="16"/>
      <c r="I65" s="13"/>
    </row>
    <row r="66" spans="1:9" ht="11.25">
      <c r="A66" s="23" t="s">
        <v>432</v>
      </c>
      <c r="B66" s="23"/>
      <c r="C66" s="23"/>
      <c r="D66" s="23"/>
      <c r="E66" s="19" t="s">
        <v>433</v>
      </c>
      <c r="F66" s="19"/>
      <c r="G66" s="2">
        <v>22438.97</v>
      </c>
      <c r="H66" s="16">
        <f t="shared" si="0"/>
        <v>23438.97</v>
      </c>
      <c r="I66" s="3" t="s">
        <v>10</v>
      </c>
    </row>
    <row r="67" spans="1:9" ht="11.25">
      <c r="A67" s="23" t="s">
        <v>585</v>
      </c>
      <c r="B67" s="23"/>
      <c r="C67" s="23"/>
      <c r="D67" s="23"/>
      <c r="E67" s="19" t="s">
        <v>586</v>
      </c>
      <c r="F67" s="19"/>
      <c r="G67" s="2">
        <v>21452.64</v>
      </c>
      <c r="H67" s="16">
        <f t="shared" si="0"/>
        <v>22452.64</v>
      </c>
      <c r="I67" s="3" t="s">
        <v>10</v>
      </c>
    </row>
    <row r="68" spans="1:9" ht="11.25">
      <c r="A68" s="23" t="s">
        <v>587</v>
      </c>
      <c r="B68" s="23"/>
      <c r="C68" s="23"/>
      <c r="D68" s="23"/>
      <c r="E68" s="19" t="s">
        <v>588</v>
      </c>
      <c r="F68" s="19"/>
      <c r="G68" s="2">
        <v>9682.55</v>
      </c>
      <c r="H68" s="16">
        <f t="shared" si="0"/>
        <v>10682.55</v>
      </c>
      <c r="I68" s="4"/>
    </row>
    <row r="69" spans="1:9" ht="11.25">
      <c r="A69" s="23" t="s">
        <v>589</v>
      </c>
      <c r="B69" s="23"/>
      <c r="C69" s="23"/>
      <c r="D69" s="23"/>
      <c r="E69" s="19" t="s">
        <v>590</v>
      </c>
      <c r="F69" s="19"/>
      <c r="G69" s="2">
        <v>9370.12</v>
      </c>
      <c r="H69" s="16">
        <f t="shared" si="0"/>
        <v>10370.12</v>
      </c>
      <c r="I69" s="4"/>
    </row>
    <row r="70" spans="1:9" ht="11.25">
      <c r="A70" s="23" t="s">
        <v>434</v>
      </c>
      <c r="B70" s="23"/>
      <c r="C70" s="23"/>
      <c r="D70" s="23"/>
      <c r="E70" s="19" t="s">
        <v>435</v>
      </c>
      <c r="F70" s="19"/>
      <c r="G70" s="2">
        <v>9246.83</v>
      </c>
      <c r="H70" s="16">
        <f aca="true" t="shared" si="1" ref="H70:H133">G70+1000</f>
        <v>10246.83</v>
      </c>
      <c r="I70" s="4"/>
    </row>
    <row r="71" spans="1:9" ht="11.25">
      <c r="A71" s="23" t="s">
        <v>591</v>
      </c>
      <c r="B71" s="23"/>
      <c r="C71" s="23"/>
      <c r="D71" s="23"/>
      <c r="E71" s="19" t="s">
        <v>592</v>
      </c>
      <c r="F71" s="19"/>
      <c r="G71" s="2">
        <v>10603.03</v>
      </c>
      <c r="H71" s="16">
        <f t="shared" si="1"/>
        <v>11603.03</v>
      </c>
      <c r="I71" s="4"/>
    </row>
    <row r="72" spans="1:9" ht="11.25">
      <c r="A72" s="23" t="s">
        <v>593</v>
      </c>
      <c r="B72" s="23"/>
      <c r="C72" s="23"/>
      <c r="D72" s="23"/>
      <c r="E72" s="19" t="s">
        <v>594</v>
      </c>
      <c r="F72" s="19"/>
      <c r="G72" s="2">
        <v>10356.44</v>
      </c>
      <c r="H72" s="16">
        <f t="shared" si="1"/>
        <v>11356.44</v>
      </c>
      <c r="I72" s="3" t="s">
        <v>10</v>
      </c>
    </row>
    <row r="73" spans="1:9" ht="11.25">
      <c r="A73" s="23" t="s">
        <v>505</v>
      </c>
      <c r="B73" s="23"/>
      <c r="C73" s="23"/>
      <c r="D73" s="23"/>
      <c r="E73" s="19" t="s">
        <v>506</v>
      </c>
      <c r="F73" s="19"/>
      <c r="G73" s="2">
        <v>10356.44</v>
      </c>
      <c r="H73" s="16">
        <f t="shared" si="1"/>
        <v>11356.44</v>
      </c>
      <c r="I73" s="4"/>
    </row>
    <row r="74" spans="1:9" ht="11.25">
      <c r="A74" s="23" t="s">
        <v>595</v>
      </c>
      <c r="B74" s="23"/>
      <c r="C74" s="23"/>
      <c r="D74" s="23"/>
      <c r="E74" s="19" t="s">
        <v>596</v>
      </c>
      <c r="F74" s="19"/>
      <c r="G74" s="2">
        <v>12698.98</v>
      </c>
      <c r="H74" s="16">
        <f t="shared" si="1"/>
        <v>13698.98</v>
      </c>
      <c r="I74" s="3" t="s">
        <v>10</v>
      </c>
    </row>
    <row r="75" spans="1:9" ht="11.25">
      <c r="A75" s="23" t="s">
        <v>597</v>
      </c>
      <c r="B75" s="23"/>
      <c r="C75" s="23"/>
      <c r="D75" s="23"/>
      <c r="E75" s="19" t="s">
        <v>598</v>
      </c>
      <c r="F75" s="19"/>
      <c r="G75" s="2">
        <v>16521</v>
      </c>
      <c r="H75" s="16">
        <f t="shared" si="1"/>
        <v>17521</v>
      </c>
      <c r="I75" s="3" t="s">
        <v>10</v>
      </c>
    </row>
    <row r="76" spans="1:9" ht="11.25">
      <c r="A76" s="23" t="s">
        <v>636</v>
      </c>
      <c r="B76" s="23"/>
      <c r="C76" s="23"/>
      <c r="D76" s="23"/>
      <c r="E76" s="19" t="s">
        <v>637</v>
      </c>
      <c r="F76" s="19"/>
      <c r="G76" s="2">
        <v>20638.91</v>
      </c>
      <c r="H76" s="16">
        <f t="shared" si="1"/>
        <v>21638.91</v>
      </c>
      <c r="I76" s="3">
        <v>20</v>
      </c>
    </row>
    <row r="77" spans="1:9" ht="11.25">
      <c r="A77" s="23" t="s">
        <v>399</v>
      </c>
      <c r="B77" s="23"/>
      <c r="C77" s="23"/>
      <c r="D77" s="23"/>
      <c r="E77" s="19" t="s">
        <v>400</v>
      </c>
      <c r="F77" s="19"/>
      <c r="G77" s="2">
        <v>19356.68</v>
      </c>
      <c r="H77" s="16">
        <f t="shared" si="1"/>
        <v>20356.68</v>
      </c>
      <c r="I77" s="4"/>
    </row>
    <row r="78" spans="1:9" ht="11.25">
      <c r="A78" s="23" t="s">
        <v>599</v>
      </c>
      <c r="B78" s="23"/>
      <c r="C78" s="23"/>
      <c r="D78" s="23"/>
      <c r="E78" s="19" t="s">
        <v>600</v>
      </c>
      <c r="F78" s="19"/>
      <c r="G78" s="2">
        <v>19110.11</v>
      </c>
      <c r="H78" s="16">
        <f t="shared" si="1"/>
        <v>20110.11</v>
      </c>
      <c r="I78" s="4"/>
    </row>
    <row r="79" spans="1:9" ht="11.25">
      <c r="A79" s="23" t="s">
        <v>601</v>
      </c>
      <c r="B79" s="23"/>
      <c r="C79" s="23"/>
      <c r="D79" s="23"/>
      <c r="E79" s="19" t="s">
        <v>602</v>
      </c>
      <c r="F79" s="19"/>
      <c r="G79" s="2">
        <v>19110.11</v>
      </c>
      <c r="H79" s="16">
        <f t="shared" si="1"/>
        <v>20110.11</v>
      </c>
      <c r="I79" s="4"/>
    </row>
    <row r="80" spans="1:9" ht="11.25">
      <c r="A80" s="23" t="s">
        <v>436</v>
      </c>
      <c r="B80" s="23"/>
      <c r="C80" s="23"/>
      <c r="D80" s="23"/>
      <c r="E80" s="19" t="s">
        <v>437</v>
      </c>
      <c r="F80" s="19"/>
      <c r="G80" s="2">
        <v>17877.19</v>
      </c>
      <c r="H80" s="16">
        <f t="shared" si="1"/>
        <v>18877.19</v>
      </c>
      <c r="I80" s="4"/>
    </row>
    <row r="81" spans="1:9" ht="11.25">
      <c r="A81" s="31" t="s">
        <v>667</v>
      </c>
      <c r="B81" s="31"/>
      <c r="C81" s="31"/>
      <c r="D81" s="31"/>
      <c r="E81" s="32" t="s">
        <v>517</v>
      </c>
      <c r="F81" s="32"/>
      <c r="G81" s="9">
        <v>22712.68</v>
      </c>
      <c r="H81" s="16">
        <f t="shared" si="1"/>
        <v>23712.68</v>
      </c>
      <c r="I81" s="11"/>
    </row>
    <row r="82" spans="1:9" ht="11.25">
      <c r="A82" s="23" t="s">
        <v>401</v>
      </c>
      <c r="B82" s="23"/>
      <c r="C82" s="23"/>
      <c r="D82" s="23"/>
      <c r="E82" s="19" t="s">
        <v>402</v>
      </c>
      <c r="F82" s="19"/>
      <c r="G82" s="2">
        <v>20707.44</v>
      </c>
      <c r="H82" s="16">
        <f t="shared" si="1"/>
        <v>21707.44</v>
      </c>
      <c r="I82" s="4"/>
    </row>
    <row r="83" spans="1:9" ht="11.25">
      <c r="A83" s="23" t="s">
        <v>403</v>
      </c>
      <c r="B83" s="23"/>
      <c r="C83" s="23"/>
      <c r="D83" s="23"/>
      <c r="E83" s="19" t="s">
        <v>404</v>
      </c>
      <c r="F83" s="19"/>
      <c r="G83" s="2">
        <v>19665.56</v>
      </c>
      <c r="H83" s="16">
        <f t="shared" si="1"/>
        <v>20665.56</v>
      </c>
      <c r="I83" s="4"/>
    </row>
    <row r="84" spans="1:9" ht="11.25">
      <c r="A84" s="23" t="s">
        <v>405</v>
      </c>
      <c r="B84" s="23"/>
      <c r="C84" s="23"/>
      <c r="D84" s="23"/>
      <c r="E84" s="19" t="s">
        <v>406</v>
      </c>
      <c r="F84" s="19"/>
      <c r="G84" s="2">
        <v>20720.78</v>
      </c>
      <c r="H84" s="16">
        <f t="shared" si="1"/>
        <v>21720.78</v>
      </c>
      <c r="I84" s="4"/>
    </row>
    <row r="85" spans="1:9" ht="11.25">
      <c r="A85" s="23" t="s">
        <v>603</v>
      </c>
      <c r="B85" s="23"/>
      <c r="C85" s="23"/>
      <c r="D85" s="23"/>
      <c r="E85" s="19" t="s">
        <v>604</v>
      </c>
      <c r="F85" s="19"/>
      <c r="G85" s="2">
        <v>20343.01</v>
      </c>
      <c r="H85" s="16">
        <f t="shared" si="1"/>
        <v>21343.01</v>
      </c>
      <c r="I85" s="3" t="s">
        <v>10</v>
      </c>
    </row>
    <row r="86" spans="1:9" ht="11.25">
      <c r="A86" s="23" t="s">
        <v>407</v>
      </c>
      <c r="B86" s="23"/>
      <c r="C86" s="23"/>
      <c r="D86" s="23"/>
      <c r="E86" s="19" t="s">
        <v>408</v>
      </c>
      <c r="F86" s="19"/>
      <c r="G86" s="2">
        <v>22755.29</v>
      </c>
      <c r="H86" s="16">
        <f t="shared" si="1"/>
        <v>23755.29</v>
      </c>
      <c r="I86" s="3" t="s">
        <v>10</v>
      </c>
    </row>
    <row r="87" spans="1:9" ht="11.25">
      <c r="A87" s="23" t="s">
        <v>668</v>
      </c>
      <c r="B87" s="23"/>
      <c r="C87" s="23"/>
      <c r="D87" s="23"/>
      <c r="E87" s="19" t="s">
        <v>669</v>
      </c>
      <c r="F87" s="19"/>
      <c r="G87" s="2">
        <v>22755.29</v>
      </c>
      <c r="H87" s="16">
        <f t="shared" si="1"/>
        <v>23755.29</v>
      </c>
      <c r="I87" s="3" t="s">
        <v>10</v>
      </c>
    </row>
    <row r="88" spans="1:9" ht="11.25">
      <c r="A88" s="23" t="s">
        <v>507</v>
      </c>
      <c r="B88" s="23"/>
      <c r="C88" s="23"/>
      <c r="D88" s="23"/>
      <c r="E88" s="19" t="s">
        <v>508</v>
      </c>
      <c r="F88" s="19"/>
      <c r="G88" s="2">
        <v>24658.2</v>
      </c>
      <c r="H88" s="16">
        <f t="shared" si="1"/>
        <v>25658.2</v>
      </c>
      <c r="I88" s="4"/>
    </row>
    <row r="89" spans="1:9" ht="11.25">
      <c r="A89" s="23" t="s">
        <v>409</v>
      </c>
      <c r="B89" s="23"/>
      <c r="C89" s="23"/>
      <c r="D89" s="23"/>
      <c r="E89" s="19" t="s">
        <v>410</v>
      </c>
      <c r="F89" s="19"/>
      <c r="G89" s="2">
        <v>20700.28</v>
      </c>
      <c r="H89" s="16">
        <f t="shared" si="1"/>
        <v>21700.28</v>
      </c>
      <c r="I89" s="4"/>
    </row>
    <row r="90" spans="1:9" ht="11.25">
      <c r="A90" s="23" t="s">
        <v>605</v>
      </c>
      <c r="B90" s="23"/>
      <c r="C90" s="23"/>
      <c r="D90" s="23"/>
      <c r="E90" s="19" t="s">
        <v>606</v>
      </c>
      <c r="F90" s="19"/>
      <c r="G90" s="2">
        <v>25274.65</v>
      </c>
      <c r="H90" s="16">
        <f t="shared" si="1"/>
        <v>26274.65</v>
      </c>
      <c r="I90" s="3" t="s">
        <v>10</v>
      </c>
    </row>
    <row r="91" spans="1:9" ht="11.25">
      <c r="A91" s="22" t="s">
        <v>39</v>
      </c>
      <c r="B91" s="22"/>
      <c r="C91" s="22"/>
      <c r="D91" s="22"/>
      <c r="E91" s="12"/>
      <c r="F91" s="13"/>
      <c r="G91" s="13"/>
      <c r="H91" s="16"/>
      <c r="I91" s="13"/>
    </row>
    <row r="92" spans="1:9" ht="11.25">
      <c r="A92" s="23" t="s">
        <v>40</v>
      </c>
      <c r="B92" s="23"/>
      <c r="C92" s="23"/>
      <c r="D92" s="23"/>
      <c r="E92" s="19" t="s">
        <v>41</v>
      </c>
      <c r="F92" s="19"/>
      <c r="G92" s="2">
        <v>31212.28</v>
      </c>
      <c r="H92" s="16">
        <f t="shared" si="1"/>
        <v>32212.28</v>
      </c>
      <c r="I92" s="3">
        <v>6</v>
      </c>
    </row>
    <row r="93" spans="1:9" ht="11.25">
      <c r="A93" s="23" t="s">
        <v>360</v>
      </c>
      <c r="B93" s="23"/>
      <c r="C93" s="23"/>
      <c r="D93" s="23"/>
      <c r="E93" s="5"/>
      <c r="F93" s="6"/>
      <c r="G93" s="8"/>
      <c r="H93" s="16"/>
      <c r="I93" s="3">
        <v>20</v>
      </c>
    </row>
    <row r="94" spans="1:9" ht="11.25">
      <c r="A94" s="23" t="s">
        <v>607</v>
      </c>
      <c r="B94" s="23"/>
      <c r="C94" s="23"/>
      <c r="D94" s="23"/>
      <c r="E94" s="19" t="s">
        <v>608</v>
      </c>
      <c r="F94" s="19"/>
      <c r="G94" s="8"/>
      <c r="H94" s="16"/>
      <c r="I94" s="3">
        <v>9</v>
      </c>
    </row>
    <row r="95" spans="1:9" ht="11.25">
      <c r="A95" s="23" t="s">
        <v>447</v>
      </c>
      <c r="B95" s="23"/>
      <c r="C95" s="23"/>
      <c r="D95" s="23"/>
      <c r="E95" s="19" t="s">
        <v>448</v>
      </c>
      <c r="F95" s="19"/>
      <c r="G95" s="2">
        <v>27776.7</v>
      </c>
      <c r="H95" s="16">
        <f t="shared" si="1"/>
        <v>28776.7</v>
      </c>
      <c r="I95" s="3">
        <v>15</v>
      </c>
    </row>
    <row r="96" spans="1:9" ht="11.25">
      <c r="A96" s="23" t="s">
        <v>449</v>
      </c>
      <c r="B96" s="23"/>
      <c r="C96" s="23"/>
      <c r="D96" s="23"/>
      <c r="E96" s="19" t="s">
        <v>450</v>
      </c>
      <c r="F96" s="19"/>
      <c r="G96" s="2">
        <v>28639.28</v>
      </c>
      <c r="H96" s="16">
        <f t="shared" si="1"/>
        <v>29639.28</v>
      </c>
      <c r="I96" s="3">
        <v>4</v>
      </c>
    </row>
    <row r="97" spans="1:9" ht="11.25">
      <c r="A97" s="23" t="s">
        <v>618</v>
      </c>
      <c r="B97" s="23"/>
      <c r="C97" s="23"/>
      <c r="D97" s="23"/>
      <c r="E97" s="19" t="s">
        <v>619</v>
      </c>
      <c r="F97" s="19"/>
      <c r="G97" s="2">
        <v>26943.23</v>
      </c>
      <c r="H97" s="16">
        <f t="shared" si="1"/>
        <v>27943.23</v>
      </c>
      <c r="I97" s="3">
        <v>3</v>
      </c>
    </row>
    <row r="98" spans="1:9" ht="11.25">
      <c r="A98" s="23" t="s">
        <v>381</v>
      </c>
      <c r="B98" s="23"/>
      <c r="C98" s="23"/>
      <c r="D98" s="23"/>
      <c r="E98" s="19" t="s">
        <v>382</v>
      </c>
      <c r="F98" s="19"/>
      <c r="G98" s="2">
        <v>27628.43</v>
      </c>
      <c r="H98" s="16">
        <f t="shared" si="1"/>
        <v>28628.43</v>
      </c>
      <c r="I98" s="3">
        <v>1</v>
      </c>
    </row>
    <row r="99" spans="1:9" ht="11.25">
      <c r="A99" s="23" t="s">
        <v>42</v>
      </c>
      <c r="B99" s="23"/>
      <c r="C99" s="23"/>
      <c r="D99" s="23"/>
      <c r="E99" s="19" t="s">
        <v>43</v>
      </c>
      <c r="F99" s="19"/>
      <c r="G99" s="2">
        <v>27552.24</v>
      </c>
      <c r="H99" s="16">
        <f t="shared" si="1"/>
        <v>28552.24</v>
      </c>
      <c r="I99" s="3" t="s">
        <v>10</v>
      </c>
    </row>
    <row r="100" spans="1:9" ht="11.25">
      <c r="A100" s="23" t="s">
        <v>44</v>
      </c>
      <c r="B100" s="23"/>
      <c r="C100" s="23"/>
      <c r="D100" s="23"/>
      <c r="E100" s="19" t="s">
        <v>45</v>
      </c>
      <c r="F100" s="19"/>
      <c r="G100" s="2">
        <v>27012.88</v>
      </c>
      <c r="H100" s="16">
        <f t="shared" si="1"/>
        <v>28012.88</v>
      </c>
      <c r="I100" s="3">
        <v>5</v>
      </c>
    </row>
    <row r="101" spans="1:9" ht="11.25">
      <c r="A101" s="23" t="s">
        <v>670</v>
      </c>
      <c r="B101" s="23"/>
      <c r="C101" s="23"/>
      <c r="D101" s="23"/>
      <c r="E101" s="19" t="s">
        <v>671</v>
      </c>
      <c r="F101" s="19"/>
      <c r="G101" s="2">
        <v>29184.56</v>
      </c>
      <c r="H101" s="16">
        <f t="shared" si="1"/>
        <v>30184.56</v>
      </c>
      <c r="I101" s="3">
        <v>5</v>
      </c>
    </row>
    <row r="102" spans="1:9" ht="11.25">
      <c r="A102" s="23" t="s">
        <v>207</v>
      </c>
      <c r="B102" s="23"/>
      <c r="C102" s="23"/>
      <c r="D102" s="23"/>
      <c r="E102" s="5"/>
      <c r="F102" s="6"/>
      <c r="G102" s="2">
        <v>27267.88</v>
      </c>
      <c r="H102" s="16">
        <f t="shared" si="1"/>
        <v>28267.88</v>
      </c>
      <c r="I102" s="3">
        <v>3</v>
      </c>
    </row>
    <row r="103" spans="1:9" ht="11.25">
      <c r="A103" s="23" t="s">
        <v>208</v>
      </c>
      <c r="B103" s="23"/>
      <c r="C103" s="23"/>
      <c r="D103" s="23"/>
      <c r="E103" s="19" t="s">
        <v>209</v>
      </c>
      <c r="F103" s="19"/>
      <c r="G103" s="2">
        <v>26583.24</v>
      </c>
      <c r="H103" s="16">
        <f t="shared" si="1"/>
        <v>27583.24</v>
      </c>
      <c r="I103" s="3" t="s">
        <v>10</v>
      </c>
    </row>
    <row r="104" spans="1:9" ht="11.25">
      <c r="A104" s="23" t="s">
        <v>46</v>
      </c>
      <c r="B104" s="23"/>
      <c r="C104" s="23"/>
      <c r="D104" s="23"/>
      <c r="E104" s="19" t="s">
        <v>47</v>
      </c>
      <c r="F104" s="19"/>
      <c r="G104" s="2">
        <v>28885.96</v>
      </c>
      <c r="H104" s="16">
        <f t="shared" si="1"/>
        <v>29885.96</v>
      </c>
      <c r="I104" s="3">
        <v>20</v>
      </c>
    </row>
    <row r="105" spans="1:9" ht="11.25">
      <c r="A105" s="23" t="s">
        <v>48</v>
      </c>
      <c r="B105" s="23"/>
      <c r="C105" s="23"/>
      <c r="D105" s="23"/>
      <c r="E105" s="19" t="s">
        <v>49</v>
      </c>
      <c r="F105" s="19"/>
      <c r="G105" s="2">
        <v>27038.83</v>
      </c>
      <c r="H105" s="16">
        <f t="shared" si="1"/>
        <v>28038.83</v>
      </c>
      <c r="I105" s="3">
        <v>9</v>
      </c>
    </row>
    <row r="106" spans="1:9" ht="11.25">
      <c r="A106" s="23" t="s">
        <v>50</v>
      </c>
      <c r="B106" s="23"/>
      <c r="C106" s="23"/>
      <c r="D106" s="23"/>
      <c r="E106" s="19" t="s">
        <v>51</v>
      </c>
      <c r="F106" s="19"/>
      <c r="G106" s="2">
        <v>31448.33</v>
      </c>
      <c r="H106" s="16">
        <f t="shared" si="1"/>
        <v>32448.33</v>
      </c>
      <c r="I106" s="3">
        <v>12</v>
      </c>
    </row>
    <row r="107" spans="1:9" ht="11.25">
      <c r="A107" s="23" t="s">
        <v>210</v>
      </c>
      <c r="B107" s="23"/>
      <c r="C107" s="23"/>
      <c r="D107" s="23"/>
      <c r="E107" s="19" t="s">
        <v>211</v>
      </c>
      <c r="F107" s="19"/>
      <c r="G107" s="2">
        <v>31283.09</v>
      </c>
      <c r="H107" s="16">
        <f t="shared" si="1"/>
        <v>32283.09</v>
      </c>
      <c r="I107" s="3">
        <v>3</v>
      </c>
    </row>
    <row r="108" spans="1:9" ht="11.25">
      <c r="A108" s="23" t="s">
        <v>212</v>
      </c>
      <c r="B108" s="23"/>
      <c r="C108" s="23"/>
      <c r="D108" s="23"/>
      <c r="E108" s="5"/>
      <c r="F108" s="6"/>
      <c r="G108" s="2">
        <v>26919.91</v>
      </c>
      <c r="H108" s="16">
        <f t="shared" si="1"/>
        <v>27919.91</v>
      </c>
      <c r="I108" s="3">
        <v>14</v>
      </c>
    </row>
    <row r="109" spans="1:9" ht="11.25">
      <c r="A109" s="23" t="s">
        <v>638</v>
      </c>
      <c r="B109" s="23"/>
      <c r="C109" s="23"/>
      <c r="D109" s="23"/>
      <c r="E109" s="19" t="s">
        <v>639</v>
      </c>
      <c r="F109" s="19"/>
      <c r="G109" s="2">
        <v>28505.92</v>
      </c>
      <c r="H109" s="16">
        <f t="shared" si="1"/>
        <v>29505.92</v>
      </c>
      <c r="I109" s="3" t="s">
        <v>10</v>
      </c>
    </row>
    <row r="110" spans="1:9" ht="11.25">
      <c r="A110" s="23" t="s">
        <v>52</v>
      </c>
      <c r="B110" s="23"/>
      <c r="C110" s="23"/>
      <c r="D110" s="23"/>
      <c r="E110" s="19" t="s">
        <v>53</v>
      </c>
      <c r="F110" s="19"/>
      <c r="G110" s="2">
        <v>30454.55</v>
      </c>
      <c r="H110" s="16">
        <f t="shared" si="1"/>
        <v>31454.55</v>
      </c>
      <c r="I110" s="3">
        <v>16</v>
      </c>
    </row>
    <row r="111" spans="1:9" ht="11.25">
      <c r="A111" s="22" t="s">
        <v>54</v>
      </c>
      <c r="B111" s="22"/>
      <c r="C111" s="22"/>
      <c r="D111" s="22"/>
      <c r="E111" s="12"/>
      <c r="F111" s="13"/>
      <c r="G111" s="13"/>
      <c r="H111" s="16"/>
      <c r="I111" s="13"/>
    </row>
    <row r="112" spans="1:9" ht="11.25">
      <c r="A112" s="23" t="s">
        <v>365</v>
      </c>
      <c r="B112" s="23"/>
      <c r="C112" s="23"/>
      <c r="D112" s="23"/>
      <c r="E112" s="19" t="s">
        <v>366</v>
      </c>
      <c r="F112" s="19"/>
      <c r="G112" s="2">
        <v>9138.55</v>
      </c>
      <c r="H112" s="16">
        <f t="shared" si="1"/>
        <v>10138.55</v>
      </c>
      <c r="I112" s="3">
        <v>5</v>
      </c>
    </row>
    <row r="113" spans="1:9" ht="11.25">
      <c r="A113" s="23" t="s">
        <v>672</v>
      </c>
      <c r="B113" s="23"/>
      <c r="C113" s="23"/>
      <c r="D113" s="23"/>
      <c r="E113" s="19" t="s">
        <v>673</v>
      </c>
      <c r="F113" s="19"/>
      <c r="G113" s="2">
        <v>8946.13</v>
      </c>
      <c r="H113" s="16">
        <f t="shared" si="1"/>
        <v>9946.13</v>
      </c>
      <c r="I113" s="3">
        <v>1</v>
      </c>
    </row>
    <row r="114" spans="1:9" ht="11.25">
      <c r="A114" s="23" t="s">
        <v>367</v>
      </c>
      <c r="B114" s="23"/>
      <c r="C114" s="23"/>
      <c r="D114" s="23"/>
      <c r="E114" s="19" t="s">
        <v>368</v>
      </c>
      <c r="F114" s="19"/>
      <c r="G114" s="2">
        <v>9840.74</v>
      </c>
      <c r="H114" s="16">
        <f t="shared" si="1"/>
        <v>10840.74</v>
      </c>
      <c r="I114" s="3">
        <v>9</v>
      </c>
    </row>
    <row r="115" spans="1:9" ht="11.25">
      <c r="A115" s="23" t="s">
        <v>271</v>
      </c>
      <c r="B115" s="23"/>
      <c r="C115" s="23"/>
      <c r="D115" s="23"/>
      <c r="E115" s="5"/>
      <c r="F115" s="6"/>
      <c r="G115" s="2">
        <v>4777.48</v>
      </c>
      <c r="H115" s="16">
        <f t="shared" si="1"/>
        <v>5777.48</v>
      </c>
      <c r="I115" s="3" t="s">
        <v>10</v>
      </c>
    </row>
    <row r="116" spans="1:9" ht="11.25">
      <c r="A116" s="23" t="s">
        <v>674</v>
      </c>
      <c r="B116" s="23"/>
      <c r="C116" s="23"/>
      <c r="D116" s="23"/>
      <c r="E116" s="19" t="s">
        <v>675</v>
      </c>
      <c r="F116" s="19"/>
      <c r="G116" s="2">
        <v>10901.48</v>
      </c>
      <c r="H116" s="16">
        <f t="shared" si="1"/>
        <v>11901.48</v>
      </c>
      <c r="I116" s="3">
        <v>2</v>
      </c>
    </row>
    <row r="117" spans="1:9" ht="11.25">
      <c r="A117" s="23" t="s">
        <v>676</v>
      </c>
      <c r="B117" s="23"/>
      <c r="C117" s="23"/>
      <c r="D117" s="23"/>
      <c r="E117" s="19" t="s">
        <v>677</v>
      </c>
      <c r="F117" s="19"/>
      <c r="G117" s="2">
        <v>10758.02</v>
      </c>
      <c r="H117" s="16">
        <f t="shared" si="1"/>
        <v>11758.02</v>
      </c>
      <c r="I117" s="3">
        <v>2</v>
      </c>
    </row>
    <row r="118" spans="1:9" ht="11.25">
      <c r="A118" s="23" t="s">
        <v>678</v>
      </c>
      <c r="B118" s="23"/>
      <c r="C118" s="23"/>
      <c r="D118" s="23"/>
      <c r="E118" s="19" t="s">
        <v>679</v>
      </c>
      <c r="F118" s="19"/>
      <c r="G118" s="2">
        <v>19158.97</v>
      </c>
      <c r="H118" s="16">
        <f t="shared" si="1"/>
        <v>20158.97</v>
      </c>
      <c r="I118" s="3">
        <v>3</v>
      </c>
    </row>
    <row r="119" spans="1:9" ht="11.25">
      <c r="A119" s="23" t="s">
        <v>272</v>
      </c>
      <c r="B119" s="23"/>
      <c r="C119" s="23"/>
      <c r="D119" s="23"/>
      <c r="E119" s="19" t="s">
        <v>273</v>
      </c>
      <c r="F119" s="19"/>
      <c r="G119" s="2">
        <v>22008</v>
      </c>
      <c r="H119" s="16">
        <f t="shared" si="1"/>
        <v>23008</v>
      </c>
      <c r="I119" s="4">
        <v>0</v>
      </c>
    </row>
    <row r="120" spans="1:9" ht="11.25">
      <c r="A120" s="23" t="s">
        <v>518</v>
      </c>
      <c r="B120" s="23"/>
      <c r="C120" s="23"/>
      <c r="D120" s="23"/>
      <c r="E120" s="19" t="s">
        <v>519</v>
      </c>
      <c r="F120" s="19"/>
      <c r="G120" s="2">
        <v>21033.16</v>
      </c>
      <c r="H120" s="16">
        <f t="shared" si="1"/>
        <v>22033.16</v>
      </c>
      <c r="I120" s="3" t="s">
        <v>10</v>
      </c>
    </row>
    <row r="121" spans="1:9" ht="11.25">
      <c r="A121" s="23" t="s">
        <v>55</v>
      </c>
      <c r="B121" s="23"/>
      <c r="C121" s="23"/>
      <c r="D121" s="23"/>
      <c r="E121" s="19" t="s">
        <v>56</v>
      </c>
      <c r="F121" s="19"/>
      <c r="G121" s="2">
        <v>24016.07</v>
      </c>
      <c r="H121" s="16">
        <f t="shared" si="1"/>
        <v>25016.07</v>
      </c>
      <c r="I121" s="3">
        <v>14</v>
      </c>
    </row>
    <row r="122" spans="1:9" ht="11.25">
      <c r="A122" s="23" t="s">
        <v>57</v>
      </c>
      <c r="B122" s="23"/>
      <c r="C122" s="23"/>
      <c r="D122" s="23"/>
      <c r="E122" s="19" t="s">
        <v>58</v>
      </c>
      <c r="F122" s="19"/>
      <c r="G122" s="2">
        <v>21862.94</v>
      </c>
      <c r="H122" s="16">
        <f t="shared" si="1"/>
        <v>22862.94</v>
      </c>
      <c r="I122" s="3" t="s">
        <v>10</v>
      </c>
    </row>
    <row r="123" spans="1:9" ht="11.25">
      <c r="A123" s="23" t="s">
        <v>520</v>
      </c>
      <c r="B123" s="23"/>
      <c r="C123" s="23"/>
      <c r="D123" s="23"/>
      <c r="E123" s="19" t="s">
        <v>521</v>
      </c>
      <c r="F123" s="19"/>
      <c r="G123" s="2">
        <v>23896.93</v>
      </c>
      <c r="H123" s="16">
        <f t="shared" si="1"/>
        <v>24896.93</v>
      </c>
      <c r="I123" s="3">
        <v>8</v>
      </c>
    </row>
    <row r="124" spans="1:9" ht="11.25">
      <c r="A124" s="23" t="s">
        <v>59</v>
      </c>
      <c r="B124" s="23"/>
      <c r="C124" s="23"/>
      <c r="D124" s="23"/>
      <c r="E124" s="19" t="s">
        <v>60</v>
      </c>
      <c r="F124" s="19"/>
      <c r="G124" s="2">
        <v>23586.95</v>
      </c>
      <c r="H124" s="16">
        <f t="shared" si="1"/>
        <v>24586.95</v>
      </c>
      <c r="I124" s="3">
        <v>14</v>
      </c>
    </row>
    <row r="125" spans="1:9" ht="11.25">
      <c r="A125" s="23" t="s">
        <v>522</v>
      </c>
      <c r="B125" s="23"/>
      <c r="C125" s="23"/>
      <c r="D125" s="23"/>
      <c r="E125" s="19" t="s">
        <v>523</v>
      </c>
      <c r="F125" s="19"/>
      <c r="G125" s="2">
        <v>23613.4</v>
      </c>
      <c r="H125" s="16">
        <f t="shared" si="1"/>
        <v>24613.4</v>
      </c>
      <c r="I125" s="3">
        <v>6</v>
      </c>
    </row>
    <row r="126" spans="1:9" ht="11.25">
      <c r="A126" s="23" t="s">
        <v>262</v>
      </c>
      <c r="B126" s="23"/>
      <c r="C126" s="23"/>
      <c r="D126" s="23"/>
      <c r="E126" s="19" t="s">
        <v>263</v>
      </c>
      <c r="F126" s="19"/>
      <c r="G126" s="2">
        <v>22257.86</v>
      </c>
      <c r="H126" s="16">
        <f t="shared" si="1"/>
        <v>23257.86</v>
      </c>
      <c r="I126" s="4"/>
    </row>
    <row r="127" spans="1:9" ht="11.25">
      <c r="A127" s="23" t="s">
        <v>680</v>
      </c>
      <c r="B127" s="23"/>
      <c r="C127" s="23"/>
      <c r="D127" s="23"/>
      <c r="E127" s="19" t="s">
        <v>681</v>
      </c>
      <c r="F127" s="19"/>
      <c r="G127" s="2">
        <v>22043.88</v>
      </c>
      <c r="H127" s="16">
        <f t="shared" si="1"/>
        <v>23043.88</v>
      </c>
      <c r="I127" s="3">
        <v>3</v>
      </c>
    </row>
    <row r="128" spans="1:9" ht="11.25">
      <c r="A128" s="22" t="s">
        <v>61</v>
      </c>
      <c r="B128" s="22"/>
      <c r="C128" s="22"/>
      <c r="D128" s="22"/>
      <c r="E128" s="12"/>
      <c r="F128" s="13"/>
      <c r="G128" s="13"/>
      <c r="H128" s="16"/>
      <c r="I128" s="13"/>
    </row>
    <row r="129" spans="1:9" ht="11.25">
      <c r="A129" s="23" t="s">
        <v>640</v>
      </c>
      <c r="B129" s="23"/>
      <c r="C129" s="23"/>
      <c r="D129" s="23"/>
      <c r="E129" s="5"/>
      <c r="F129" s="6"/>
      <c r="G129" s="2">
        <v>27194.11</v>
      </c>
      <c r="H129" s="16">
        <f t="shared" si="1"/>
        <v>28194.11</v>
      </c>
      <c r="I129" s="3">
        <v>7</v>
      </c>
    </row>
    <row r="130" spans="1:9" ht="11.25">
      <c r="A130" s="23" t="s">
        <v>315</v>
      </c>
      <c r="B130" s="23"/>
      <c r="C130" s="23"/>
      <c r="D130" s="23"/>
      <c r="E130" s="5"/>
      <c r="F130" s="6"/>
      <c r="G130" s="2">
        <v>13256.15</v>
      </c>
      <c r="H130" s="16">
        <f t="shared" si="1"/>
        <v>14256.15</v>
      </c>
      <c r="I130" s="3">
        <v>11</v>
      </c>
    </row>
    <row r="131" spans="1:9" ht="11.25">
      <c r="A131" s="23" t="s">
        <v>62</v>
      </c>
      <c r="B131" s="23"/>
      <c r="C131" s="23"/>
      <c r="D131" s="23"/>
      <c r="E131" s="19" t="s">
        <v>562</v>
      </c>
      <c r="F131" s="19"/>
      <c r="G131" s="2">
        <v>22865.34</v>
      </c>
      <c r="H131" s="16">
        <f t="shared" si="1"/>
        <v>23865.34</v>
      </c>
      <c r="I131" s="3" t="s">
        <v>10</v>
      </c>
    </row>
    <row r="132" spans="1:9" ht="11.25">
      <c r="A132" s="23" t="s">
        <v>63</v>
      </c>
      <c r="B132" s="23"/>
      <c r="C132" s="23"/>
      <c r="D132" s="23"/>
      <c r="E132" s="19" t="s">
        <v>563</v>
      </c>
      <c r="F132" s="19"/>
      <c r="G132" s="2">
        <v>21704.94</v>
      </c>
      <c r="H132" s="16">
        <f t="shared" si="1"/>
        <v>22704.94</v>
      </c>
      <c r="I132" s="3">
        <v>5</v>
      </c>
    </row>
    <row r="133" spans="1:9" ht="11.25">
      <c r="A133" s="23" t="s">
        <v>64</v>
      </c>
      <c r="B133" s="23"/>
      <c r="C133" s="23"/>
      <c r="D133" s="23"/>
      <c r="E133" s="19" t="s">
        <v>65</v>
      </c>
      <c r="F133" s="19"/>
      <c r="G133" s="2">
        <v>22967.59</v>
      </c>
      <c r="H133" s="16">
        <f t="shared" si="1"/>
        <v>23967.59</v>
      </c>
      <c r="I133" s="4"/>
    </row>
    <row r="134" spans="1:9" ht="11.25">
      <c r="A134" s="23" t="s">
        <v>219</v>
      </c>
      <c r="B134" s="23"/>
      <c r="C134" s="23"/>
      <c r="D134" s="23"/>
      <c r="E134" s="19" t="s">
        <v>220</v>
      </c>
      <c r="F134" s="19"/>
      <c r="G134" s="2">
        <v>22633.52</v>
      </c>
      <c r="H134" s="16">
        <f aca="true" t="shared" si="2" ref="H134:H197">G134+1000</f>
        <v>23633.52</v>
      </c>
      <c r="I134" s="4"/>
    </row>
    <row r="135" spans="1:9" ht="11.25">
      <c r="A135" s="23" t="s">
        <v>66</v>
      </c>
      <c r="B135" s="23"/>
      <c r="C135" s="23"/>
      <c r="D135" s="23"/>
      <c r="E135" s="19" t="s">
        <v>67</v>
      </c>
      <c r="F135" s="19"/>
      <c r="G135" s="2">
        <v>23570.4</v>
      </c>
      <c r="H135" s="16">
        <f t="shared" si="2"/>
        <v>24570.4</v>
      </c>
      <c r="I135" s="3">
        <v>3</v>
      </c>
    </row>
    <row r="136" spans="1:9" ht="11.25">
      <c r="A136" s="23" t="s">
        <v>316</v>
      </c>
      <c r="B136" s="23"/>
      <c r="C136" s="23"/>
      <c r="D136" s="23"/>
      <c r="E136" s="5"/>
      <c r="F136" s="6"/>
      <c r="G136" s="2">
        <v>25545.13</v>
      </c>
      <c r="H136" s="16">
        <f t="shared" si="2"/>
        <v>26545.13</v>
      </c>
      <c r="I136" s="3" t="s">
        <v>10</v>
      </c>
    </row>
    <row r="137" spans="1:9" ht="11.25">
      <c r="A137" s="23" t="s">
        <v>68</v>
      </c>
      <c r="B137" s="23"/>
      <c r="C137" s="23"/>
      <c r="D137" s="23"/>
      <c r="E137" s="19" t="s">
        <v>69</v>
      </c>
      <c r="F137" s="19"/>
      <c r="G137" s="2">
        <v>22503.77</v>
      </c>
      <c r="H137" s="16">
        <f t="shared" si="2"/>
        <v>23503.77</v>
      </c>
      <c r="I137" s="3">
        <v>3</v>
      </c>
    </row>
    <row r="138" spans="1:9" ht="11.25">
      <c r="A138" s="23" t="s">
        <v>484</v>
      </c>
      <c r="B138" s="23"/>
      <c r="C138" s="23"/>
      <c r="D138" s="23"/>
      <c r="E138" s="5"/>
      <c r="F138" s="6"/>
      <c r="G138" s="2">
        <v>25850.48</v>
      </c>
      <c r="H138" s="16">
        <f t="shared" si="2"/>
        <v>26850.48</v>
      </c>
      <c r="I138" s="3">
        <v>8</v>
      </c>
    </row>
    <row r="139" spans="1:9" ht="11.25">
      <c r="A139" s="23" t="s">
        <v>255</v>
      </c>
      <c r="B139" s="23"/>
      <c r="C139" s="23"/>
      <c r="D139" s="23"/>
      <c r="E139" s="19" t="s">
        <v>564</v>
      </c>
      <c r="F139" s="19"/>
      <c r="G139" s="2">
        <v>24200.24</v>
      </c>
      <c r="H139" s="16">
        <f t="shared" si="2"/>
        <v>25200.24</v>
      </c>
      <c r="I139" s="3" t="s">
        <v>10</v>
      </c>
    </row>
    <row r="140" spans="1:9" ht="11.25">
      <c r="A140" s="23" t="s">
        <v>70</v>
      </c>
      <c r="B140" s="23"/>
      <c r="C140" s="23"/>
      <c r="D140" s="23"/>
      <c r="E140" s="5"/>
      <c r="F140" s="6"/>
      <c r="G140" s="2">
        <v>25816.06</v>
      </c>
      <c r="H140" s="16">
        <f t="shared" si="2"/>
        <v>26816.06</v>
      </c>
      <c r="I140" s="3">
        <v>9</v>
      </c>
    </row>
    <row r="141" spans="1:9" ht="11.25">
      <c r="A141" s="22" t="s">
        <v>71</v>
      </c>
      <c r="B141" s="22"/>
      <c r="C141" s="22"/>
      <c r="D141" s="22"/>
      <c r="E141" s="12"/>
      <c r="F141" s="13"/>
      <c r="G141" s="13"/>
      <c r="H141" s="16"/>
      <c r="I141" s="13"/>
    </row>
    <row r="142" spans="1:9" ht="11.25">
      <c r="A142" s="23" t="s">
        <v>72</v>
      </c>
      <c r="B142" s="23"/>
      <c r="C142" s="23"/>
      <c r="D142" s="23"/>
      <c r="E142" s="19" t="s">
        <v>73</v>
      </c>
      <c r="F142" s="19"/>
      <c r="G142" s="2">
        <v>25371.07</v>
      </c>
      <c r="H142" s="16">
        <f t="shared" si="2"/>
        <v>26371.07</v>
      </c>
      <c r="I142" s="3">
        <v>4</v>
      </c>
    </row>
    <row r="143" spans="1:9" ht="11.25">
      <c r="A143" s="23" t="s">
        <v>641</v>
      </c>
      <c r="B143" s="23"/>
      <c r="C143" s="23"/>
      <c r="D143" s="23"/>
      <c r="E143" s="19" t="s">
        <v>642</v>
      </c>
      <c r="F143" s="19"/>
      <c r="G143" s="2">
        <v>26197.96</v>
      </c>
      <c r="H143" s="16">
        <f t="shared" si="2"/>
        <v>27197.96</v>
      </c>
      <c r="I143" s="3">
        <v>8</v>
      </c>
    </row>
    <row r="144" spans="1:9" ht="11.25">
      <c r="A144" s="23" t="s">
        <v>74</v>
      </c>
      <c r="B144" s="23"/>
      <c r="C144" s="23"/>
      <c r="D144" s="23"/>
      <c r="E144" s="19" t="s">
        <v>75</v>
      </c>
      <c r="F144" s="19"/>
      <c r="G144" s="2">
        <v>28448.78</v>
      </c>
      <c r="H144" s="16">
        <f t="shared" si="2"/>
        <v>29448.78</v>
      </c>
      <c r="I144" s="3" t="s">
        <v>10</v>
      </c>
    </row>
    <row r="145" spans="1:9" ht="11.25">
      <c r="A145" s="23" t="s">
        <v>221</v>
      </c>
      <c r="B145" s="23"/>
      <c r="C145" s="23"/>
      <c r="D145" s="23"/>
      <c r="E145" s="19" t="s">
        <v>222</v>
      </c>
      <c r="F145" s="19"/>
      <c r="G145" s="2">
        <v>29535.13</v>
      </c>
      <c r="H145" s="16">
        <f t="shared" si="2"/>
        <v>30535.13</v>
      </c>
      <c r="I145" s="3">
        <v>6</v>
      </c>
    </row>
    <row r="146" spans="1:9" ht="11.25">
      <c r="A146" s="23" t="s">
        <v>76</v>
      </c>
      <c r="B146" s="23"/>
      <c r="C146" s="23"/>
      <c r="D146" s="23"/>
      <c r="E146" s="19" t="s">
        <v>77</v>
      </c>
      <c r="F146" s="19"/>
      <c r="G146" s="2">
        <v>27590.28</v>
      </c>
      <c r="H146" s="16">
        <f t="shared" si="2"/>
        <v>28590.28</v>
      </c>
      <c r="I146" s="3" t="s">
        <v>10</v>
      </c>
    </row>
    <row r="147" spans="1:9" ht="11.25">
      <c r="A147" s="23" t="s">
        <v>78</v>
      </c>
      <c r="B147" s="23"/>
      <c r="C147" s="23"/>
      <c r="D147" s="23"/>
      <c r="E147" s="19" t="s">
        <v>79</v>
      </c>
      <c r="F147" s="19"/>
      <c r="G147" s="2">
        <v>29690.98</v>
      </c>
      <c r="H147" s="16">
        <f t="shared" si="2"/>
        <v>30690.98</v>
      </c>
      <c r="I147" s="3">
        <v>5</v>
      </c>
    </row>
    <row r="148" spans="1:9" ht="11.25">
      <c r="A148" s="23" t="s">
        <v>256</v>
      </c>
      <c r="B148" s="23"/>
      <c r="C148" s="23"/>
      <c r="D148" s="23"/>
      <c r="E148" s="19" t="s">
        <v>257</v>
      </c>
      <c r="F148" s="19"/>
      <c r="G148" s="2">
        <v>29897.84</v>
      </c>
      <c r="H148" s="16">
        <f t="shared" si="2"/>
        <v>30897.84</v>
      </c>
      <c r="I148" s="3">
        <v>5</v>
      </c>
    </row>
    <row r="149" spans="1:9" ht="11.25">
      <c r="A149" s="23" t="s">
        <v>80</v>
      </c>
      <c r="B149" s="23"/>
      <c r="C149" s="23"/>
      <c r="D149" s="23"/>
      <c r="E149" s="19" t="s">
        <v>81</v>
      </c>
      <c r="F149" s="19"/>
      <c r="G149" s="2">
        <v>27632.6</v>
      </c>
      <c r="H149" s="16">
        <f t="shared" si="2"/>
        <v>28632.6</v>
      </c>
      <c r="I149" s="3" t="s">
        <v>10</v>
      </c>
    </row>
    <row r="150" spans="1:9" ht="11.25">
      <c r="A150" s="22" t="s">
        <v>82</v>
      </c>
      <c r="B150" s="22"/>
      <c r="C150" s="22"/>
      <c r="D150" s="22"/>
      <c r="E150" s="12"/>
      <c r="F150" s="13"/>
      <c r="G150" s="13"/>
      <c r="H150" s="16"/>
      <c r="I150" s="13"/>
    </row>
    <row r="151" spans="1:9" ht="11.25">
      <c r="A151" s="23" t="s">
        <v>83</v>
      </c>
      <c r="B151" s="23"/>
      <c r="C151" s="23"/>
      <c r="D151" s="23"/>
      <c r="E151" s="19" t="s">
        <v>84</v>
      </c>
      <c r="F151" s="19"/>
      <c r="G151" s="2">
        <v>1885.42</v>
      </c>
      <c r="H151" s="16">
        <f t="shared" si="2"/>
        <v>2885.42</v>
      </c>
      <c r="I151" s="3" t="s">
        <v>10</v>
      </c>
    </row>
    <row r="152" spans="1:9" ht="11.25">
      <c r="A152" s="23" t="s">
        <v>85</v>
      </c>
      <c r="B152" s="23"/>
      <c r="C152" s="23"/>
      <c r="D152" s="23"/>
      <c r="E152" s="19" t="s">
        <v>86</v>
      </c>
      <c r="F152" s="19"/>
      <c r="G152" s="2">
        <v>3142.37</v>
      </c>
      <c r="H152" s="16">
        <f t="shared" si="2"/>
        <v>4142.37</v>
      </c>
      <c r="I152" s="3" t="s">
        <v>10</v>
      </c>
    </row>
    <row r="153" spans="1:9" ht="11.25">
      <c r="A153" s="23" t="s">
        <v>87</v>
      </c>
      <c r="B153" s="23"/>
      <c r="C153" s="23"/>
      <c r="D153" s="23"/>
      <c r="E153" s="19" t="s">
        <v>88</v>
      </c>
      <c r="F153" s="19"/>
      <c r="G153" s="2">
        <v>3037.63</v>
      </c>
      <c r="H153" s="16">
        <f t="shared" si="2"/>
        <v>4037.63</v>
      </c>
      <c r="I153" s="3">
        <v>1</v>
      </c>
    </row>
    <row r="154" spans="1:9" ht="11.25">
      <c r="A154" s="22" t="s">
        <v>89</v>
      </c>
      <c r="B154" s="22"/>
      <c r="C154" s="22"/>
      <c r="D154" s="22"/>
      <c r="E154" s="12"/>
      <c r="F154" s="13"/>
      <c r="G154" s="13"/>
      <c r="H154" s="16"/>
      <c r="I154" s="13"/>
    </row>
    <row r="155" spans="1:9" ht="11.25">
      <c r="A155" s="23" t="s">
        <v>609</v>
      </c>
      <c r="B155" s="23"/>
      <c r="C155" s="23"/>
      <c r="D155" s="23"/>
      <c r="E155" s="19" t="s">
        <v>610</v>
      </c>
      <c r="F155" s="19"/>
      <c r="G155" s="2">
        <v>22212.6</v>
      </c>
      <c r="H155" s="16">
        <f t="shared" si="2"/>
        <v>23212.6</v>
      </c>
      <c r="I155" s="3">
        <v>1</v>
      </c>
    </row>
    <row r="156" spans="1:9" ht="11.25">
      <c r="A156" s="23" t="s">
        <v>451</v>
      </c>
      <c r="B156" s="23"/>
      <c r="C156" s="23"/>
      <c r="D156" s="23"/>
      <c r="E156" s="19" t="s">
        <v>452</v>
      </c>
      <c r="F156" s="19"/>
      <c r="G156" s="2">
        <v>21926.72</v>
      </c>
      <c r="H156" s="16">
        <f t="shared" si="2"/>
        <v>22926.72</v>
      </c>
      <c r="I156" s="3">
        <v>4</v>
      </c>
    </row>
    <row r="157" spans="1:9" ht="11.25">
      <c r="A157" s="23" t="s">
        <v>317</v>
      </c>
      <c r="B157" s="23"/>
      <c r="C157" s="23"/>
      <c r="D157" s="23"/>
      <c r="E157" s="19" t="s">
        <v>318</v>
      </c>
      <c r="F157" s="19"/>
      <c r="G157" s="2">
        <v>22994.09</v>
      </c>
      <c r="H157" s="16">
        <f t="shared" si="2"/>
        <v>23994.09</v>
      </c>
      <c r="I157" s="3">
        <v>4</v>
      </c>
    </row>
    <row r="158" spans="1:9" ht="11.25">
      <c r="A158" s="23" t="s">
        <v>90</v>
      </c>
      <c r="B158" s="23"/>
      <c r="C158" s="23"/>
      <c r="D158" s="23"/>
      <c r="E158" s="19" t="s">
        <v>91</v>
      </c>
      <c r="F158" s="19"/>
      <c r="G158" s="2">
        <v>23517.1</v>
      </c>
      <c r="H158" s="16">
        <f t="shared" si="2"/>
        <v>24517.1</v>
      </c>
      <c r="I158" s="3" t="s">
        <v>10</v>
      </c>
    </row>
    <row r="159" spans="1:9" ht="11.25">
      <c r="A159" s="23" t="s">
        <v>92</v>
      </c>
      <c r="B159" s="23"/>
      <c r="C159" s="23"/>
      <c r="D159" s="23"/>
      <c r="E159" s="19" t="s">
        <v>93</v>
      </c>
      <c r="F159" s="19"/>
      <c r="G159" s="2">
        <v>23960.09</v>
      </c>
      <c r="H159" s="16">
        <f t="shared" si="2"/>
        <v>24960.09</v>
      </c>
      <c r="I159" s="3">
        <v>5</v>
      </c>
    </row>
    <row r="160" spans="1:9" ht="11.25">
      <c r="A160" s="22" t="s">
        <v>94</v>
      </c>
      <c r="B160" s="22"/>
      <c r="C160" s="22"/>
      <c r="D160" s="22"/>
      <c r="E160" s="12"/>
      <c r="F160" s="13"/>
      <c r="G160" s="13"/>
      <c r="H160" s="16"/>
      <c r="I160" s="13"/>
    </row>
    <row r="161" spans="1:9" ht="11.25">
      <c r="A161" s="23" t="s">
        <v>95</v>
      </c>
      <c r="B161" s="23"/>
      <c r="C161" s="23"/>
      <c r="D161" s="23"/>
      <c r="E161" s="19" t="s">
        <v>96</v>
      </c>
      <c r="F161" s="19"/>
      <c r="G161" s="2">
        <v>43064.2</v>
      </c>
      <c r="H161" s="16">
        <f t="shared" si="2"/>
        <v>44064.2</v>
      </c>
      <c r="I161" s="3">
        <v>12</v>
      </c>
    </row>
    <row r="162" spans="1:9" ht="11.25">
      <c r="A162" s="22" t="s">
        <v>541</v>
      </c>
      <c r="B162" s="22"/>
      <c r="C162" s="22"/>
      <c r="D162" s="22"/>
      <c r="E162" s="12"/>
      <c r="F162" s="13"/>
      <c r="G162" s="13"/>
      <c r="H162" s="16"/>
      <c r="I162" s="13"/>
    </row>
    <row r="163" spans="1:9" ht="11.25">
      <c r="A163" s="23" t="s">
        <v>542</v>
      </c>
      <c r="B163" s="23"/>
      <c r="C163" s="23"/>
      <c r="D163" s="23"/>
      <c r="E163" s="19" t="s">
        <v>543</v>
      </c>
      <c r="F163" s="19"/>
      <c r="G163" s="2">
        <v>20265.12</v>
      </c>
      <c r="H163" s="16">
        <f t="shared" si="2"/>
        <v>21265.12</v>
      </c>
      <c r="I163" s="3">
        <v>2</v>
      </c>
    </row>
    <row r="164" spans="1:9" ht="11.25">
      <c r="A164" s="23" t="s">
        <v>544</v>
      </c>
      <c r="B164" s="23"/>
      <c r="C164" s="23"/>
      <c r="D164" s="23"/>
      <c r="E164" s="19" t="s">
        <v>545</v>
      </c>
      <c r="F164" s="19"/>
      <c r="G164" s="2">
        <v>25846</v>
      </c>
      <c r="H164" s="16">
        <f t="shared" si="2"/>
        <v>26846</v>
      </c>
      <c r="I164" s="3">
        <v>12</v>
      </c>
    </row>
    <row r="165" spans="1:9" ht="11.25">
      <c r="A165" s="23" t="s">
        <v>546</v>
      </c>
      <c r="B165" s="23"/>
      <c r="C165" s="23"/>
      <c r="D165" s="23"/>
      <c r="E165" s="19" t="s">
        <v>547</v>
      </c>
      <c r="F165" s="19"/>
      <c r="G165" s="2">
        <v>25923.32</v>
      </c>
      <c r="H165" s="16">
        <f t="shared" si="2"/>
        <v>26923.32</v>
      </c>
      <c r="I165" s="3">
        <v>3</v>
      </c>
    </row>
    <row r="166" spans="1:9" ht="11.25">
      <c r="A166" s="23" t="s">
        <v>548</v>
      </c>
      <c r="B166" s="23"/>
      <c r="C166" s="23"/>
      <c r="D166" s="23"/>
      <c r="E166" s="19" t="s">
        <v>549</v>
      </c>
      <c r="F166" s="19"/>
      <c r="G166" s="2">
        <v>25970.94</v>
      </c>
      <c r="H166" s="16">
        <f t="shared" si="2"/>
        <v>26970.94</v>
      </c>
      <c r="I166" s="3" t="s">
        <v>10</v>
      </c>
    </row>
    <row r="167" spans="1:9" ht="11.25">
      <c r="A167" s="23" t="s">
        <v>550</v>
      </c>
      <c r="B167" s="23"/>
      <c r="C167" s="23"/>
      <c r="D167" s="23"/>
      <c r="E167" s="19" t="s">
        <v>551</v>
      </c>
      <c r="F167" s="19"/>
      <c r="G167" s="2">
        <v>27151.58</v>
      </c>
      <c r="H167" s="16">
        <f t="shared" si="2"/>
        <v>28151.58</v>
      </c>
      <c r="I167" s="3" t="s">
        <v>10</v>
      </c>
    </row>
    <row r="168" spans="1:9" ht="11.25">
      <c r="A168" s="23" t="s">
        <v>552</v>
      </c>
      <c r="B168" s="23"/>
      <c r="C168" s="23"/>
      <c r="D168" s="23"/>
      <c r="E168" s="19" t="s">
        <v>553</v>
      </c>
      <c r="F168" s="19"/>
      <c r="G168" s="2">
        <v>26990.09</v>
      </c>
      <c r="H168" s="16">
        <f t="shared" si="2"/>
        <v>27990.09</v>
      </c>
      <c r="I168" s="3" t="s">
        <v>10</v>
      </c>
    </row>
    <row r="169" spans="1:9" ht="11.25">
      <c r="A169" s="23" t="s">
        <v>554</v>
      </c>
      <c r="B169" s="23"/>
      <c r="C169" s="23"/>
      <c r="D169" s="23"/>
      <c r="E169" s="19" t="s">
        <v>555</v>
      </c>
      <c r="F169" s="19"/>
      <c r="G169" s="2">
        <v>28516.99</v>
      </c>
      <c r="H169" s="16">
        <f t="shared" si="2"/>
        <v>29516.99</v>
      </c>
      <c r="I169" s="3">
        <v>15</v>
      </c>
    </row>
    <row r="170" spans="1:9" ht="11.25">
      <c r="A170" s="23" t="s">
        <v>556</v>
      </c>
      <c r="B170" s="23"/>
      <c r="C170" s="23"/>
      <c r="D170" s="23"/>
      <c r="E170" s="5"/>
      <c r="F170" s="6"/>
      <c r="G170" s="2">
        <v>26429.51</v>
      </c>
      <c r="H170" s="16">
        <f t="shared" si="2"/>
        <v>27429.51</v>
      </c>
      <c r="I170" s="3">
        <v>2</v>
      </c>
    </row>
    <row r="171" spans="1:9" ht="11.25">
      <c r="A171" s="23" t="s">
        <v>626</v>
      </c>
      <c r="B171" s="23"/>
      <c r="C171" s="23"/>
      <c r="D171" s="23"/>
      <c r="E171" s="19" t="s">
        <v>627</v>
      </c>
      <c r="F171" s="19"/>
      <c r="G171" s="2">
        <v>23285.65</v>
      </c>
      <c r="H171" s="16">
        <f t="shared" si="2"/>
        <v>24285.65</v>
      </c>
      <c r="I171" s="3" t="s">
        <v>10</v>
      </c>
    </row>
    <row r="172" spans="1:9" ht="11.25">
      <c r="A172" s="22" t="s">
        <v>97</v>
      </c>
      <c r="B172" s="22"/>
      <c r="C172" s="22"/>
      <c r="D172" s="22"/>
      <c r="E172" s="12"/>
      <c r="F172" s="13"/>
      <c r="G172" s="13"/>
      <c r="H172" s="16"/>
      <c r="I172" s="13"/>
    </row>
    <row r="173" spans="1:9" ht="11.25">
      <c r="A173" s="23" t="s">
        <v>305</v>
      </c>
      <c r="B173" s="23"/>
      <c r="C173" s="23"/>
      <c r="D173" s="23"/>
      <c r="E173" s="19" t="s">
        <v>306</v>
      </c>
      <c r="F173" s="19"/>
      <c r="G173" s="2">
        <v>22952.29</v>
      </c>
      <c r="H173" s="16">
        <f t="shared" si="2"/>
        <v>23952.29</v>
      </c>
      <c r="I173" s="3">
        <v>16</v>
      </c>
    </row>
    <row r="174" spans="1:9" ht="11.25">
      <c r="A174" s="23" t="s">
        <v>307</v>
      </c>
      <c r="B174" s="23"/>
      <c r="C174" s="23"/>
      <c r="D174" s="23"/>
      <c r="E174" s="19" t="s">
        <v>308</v>
      </c>
      <c r="F174" s="19"/>
      <c r="G174" s="2">
        <v>21920.74</v>
      </c>
      <c r="H174" s="16">
        <f t="shared" si="2"/>
        <v>22920.74</v>
      </c>
      <c r="I174" s="3">
        <v>8</v>
      </c>
    </row>
    <row r="175" spans="1:9" ht="11.25">
      <c r="A175" s="23" t="s">
        <v>682</v>
      </c>
      <c r="B175" s="23"/>
      <c r="C175" s="23"/>
      <c r="D175" s="23"/>
      <c r="E175" s="19" t="s">
        <v>683</v>
      </c>
      <c r="F175" s="19"/>
      <c r="G175" s="2">
        <v>14347.74</v>
      </c>
      <c r="H175" s="16">
        <f t="shared" si="2"/>
        <v>15347.74</v>
      </c>
      <c r="I175" s="3">
        <v>8</v>
      </c>
    </row>
    <row r="176" spans="1:9" ht="11.25">
      <c r="A176" s="23" t="s">
        <v>524</v>
      </c>
      <c r="B176" s="23"/>
      <c r="C176" s="23"/>
      <c r="D176" s="23"/>
      <c r="E176" s="19" t="s">
        <v>525</v>
      </c>
      <c r="F176" s="19"/>
      <c r="G176" s="2">
        <v>17415.84</v>
      </c>
      <c r="H176" s="16">
        <f t="shared" si="2"/>
        <v>18415.84</v>
      </c>
      <c r="I176" s="3" t="s">
        <v>10</v>
      </c>
    </row>
    <row r="177" spans="1:9" ht="11.25">
      <c r="A177" s="23" t="s">
        <v>684</v>
      </c>
      <c r="B177" s="23"/>
      <c r="C177" s="23"/>
      <c r="D177" s="23"/>
      <c r="E177" s="19" t="s">
        <v>685</v>
      </c>
      <c r="F177" s="19"/>
      <c r="G177" s="2">
        <v>16295.98</v>
      </c>
      <c r="H177" s="16">
        <f t="shared" si="2"/>
        <v>17295.98</v>
      </c>
      <c r="I177" s="3">
        <v>6</v>
      </c>
    </row>
    <row r="178" spans="1:9" ht="11.25">
      <c r="A178" s="23" t="s">
        <v>526</v>
      </c>
      <c r="B178" s="23"/>
      <c r="C178" s="23"/>
      <c r="D178" s="23"/>
      <c r="E178" s="19" t="s">
        <v>527</v>
      </c>
      <c r="F178" s="19"/>
      <c r="G178" s="2">
        <v>16388.34</v>
      </c>
      <c r="H178" s="16">
        <f t="shared" si="2"/>
        <v>17388.34</v>
      </c>
      <c r="I178" s="3">
        <v>14</v>
      </c>
    </row>
    <row r="179" spans="1:9" ht="11.25">
      <c r="A179" s="23" t="s">
        <v>301</v>
      </c>
      <c r="B179" s="23"/>
      <c r="C179" s="23"/>
      <c r="D179" s="23"/>
      <c r="E179" s="19" t="s">
        <v>302</v>
      </c>
      <c r="F179" s="19"/>
      <c r="G179" s="2">
        <v>19519.49</v>
      </c>
      <c r="H179" s="16">
        <f t="shared" si="2"/>
        <v>20519.49</v>
      </c>
      <c r="I179" s="3">
        <v>13</v>
      </c>
    </row>
    <row r="180" spans="1:9" ht="11.25">
      <c r="A180" s="23" t="s">
        <v>686</v>
      </c>
      <c r="B180" s="23"/>
      <c r="C180" s="23"/>
      <c r="D180" s="23"/>
      <c r="E180" s="19" t="s">
        <v>687</v>
      </c>
      <c r="F180" s="19"/>
      <c r="G180" s="2">
        <v>16946.27</v>
      </c>
      <c r="H180" s="16">
        <f t="shared" si="2"/>
        <v>17946.27</v>
      </c>
      <c r="I180" s="3">
        <v>2</v>
      </c>
    </row>
    <row r="181" spans="1:9" ht="11.25">
      <c r="A181" s="23" t="s">
        <v>530</v>
      </c>
      <c r="B181" s="23"/>
      <c r="C181" s="23"/>
      <c r="D181" s="23"/>
      <c r="E181" s="19" t="s">
        <v>531</v>
      </c>
      <c r="F181" s="19"/>
      <c r="G181" s="2">
        <v>18398.74</v>
      </c>
      <c r="H181" s="16">
        <f t="shared" si="2"/>
        <v>19398.74</v>
      </c>
      <c r="I181" s="3">
        <v>20</v>
      </c>
    </row>
    <row r="182" spans="1:9" ht="11.25">
      <c r="A182" s="23" t="s">
        <v>280</v>
      </c>
      <c r="B182" s="23"/>
      <c r="C182" s="23"/>
      <c r="D182" s="23"/>
      <c r="E182" s="19" t="s">
        <v>281</v>
      </c>
      <c r="F182" s="19"/>
      <c r="G182" s="2">
        <v>19122.47</v>
      </c>
      <c r="H182" s="16">
        <f t="shared" si="2"/>
        <v>20122.47</v>
      </c>
      <c r="I182" s="3" t="s">
        <v>10</v>
      </c>
    </row>
    <row r="183" spans="1:9" ht="11.25">
      <c r="A183" s="22" t="s">
        <v>1</v>
      </c>
      <c r="B183" s="22"/>
      <c r="C183" s="22"/>
      <c r="D183" s="22"/>
      <c r="E183" s="12"/>
      <c r="F183" s="13"/>
      <c r="G183" s="13"/>
      <c r="H183" s="16"/>
      <c r="I183" s="13"/>
    </row>
    <row r="184" spans="1:9" ht="11.25">
      <c r="A184" s="23" t="s">
        <v>331</v>
      </c>
      <c r="B184" s="23"/>
      <c r="C184" s="23"/>
      <c r="D184" s="23"/>
      <c r="E184" s="19" t="s">
        <v>332</v>
      </c>
      <c r="F184" s="19"/>
      <c r="G184" s="2">
        <v>2409.14</v>
      </c>
      <c r="H184" s="16">
        <f t="shared" si="2"/>
        <v>3409.14</v>
      </c>
      <c r="I184" s="3">
        <v>4</v>
      </c>
    </row>
    <row r="185" spans="1:9" ht="11.25">
      <c r="A185" s="23" t="s">
        <v>98</v>
      </c>
      <c r="B185" s="23"/>
      <c r="C185" s="23"/>
      <c r="D185" s="23"/>
      <c r="E185" s="19" t="s">
        <v>99</v>
      </c>
      <c r="F185" s="19"/>
      <c r="G185" s="2">
        <v>3037.63</v>
      </c>
      <c r="H185" s="16">
        <f t="shared" si="2"/>
        <v>4037.63</v>
      </c>
      <c r="I185" s="3" t="s">
        <v>10</v>
      </c>
    </row>
    <row r="186" spans="1:9" ht="11.25">
      <c r="A186" s="23" t="s">
        <v>100</v>
      </c>
      <c r="B186" s="23"/>
      <c r="C186" s="23"/>
      <c r="D186" s="23"/>
      <c r="E186" s="19" t="s">
        <v>101</v>
      </c>
      <c r="F186" s="19"/>
      <c r="G186" s="2">
        <v>3770.86</v>
      </c>
      <c r="H186" s="16">
        <f t="shared" si="2"/>
        <v>4770.860000000001</v>
      </c>
      <c r="I186" s="3" t="s">
        <v>10</v>
      </c>
    </row>
    <row r="187" spans="1:9" ht="11.25">
      <c r="A187" s="23" t="s">
        <v>557</v>
      </c>
      <c r="B187" s="23"/>
      <c r="C187" s="23"/>
      <c r="D187" s="23"/>
      <c r="E187" s="5"/>
      <c r="F187" s="6"/>
      <c r="G187" s="8"/>
      <c r="H187" s="16">
        <f t="shared" si="2"/>
        <v>1000</v>
      </c>
      <c r="I187" s="3">
        <v>3</v>
      </c>
    </row>
    <row r="188" spans="1:9" ht="11.25">
      <c r="A188" s="22" t="s">
        <v>102</v>
      </c>
      <c r="B188" s="22"/>
      <c r="C188" s="22"/>
      <c r="D188" s="22"/>
      <c r="E188" s="12"/>
      <c r="F188" s="13"/>
      <c r="G188" s="13"/>
      <c r="H188" s="16"/>
      <c r="I188" s="13"/>
    </row>
    <row r="189" spans="1:9" ht="11.25">
      <c r="A189" s="23" t="s">
        <v>103</v>
      </c>
      <c r="B189" s="23"/>
      <c r="C189" s="23"/>
      <c r="D189" s="23"/>
      <c r="E189" s="5"/>
      <c r="F189" s="6"/>
      <c r="G189" s="2">
        <v>1879.67</v>
      </c>
      <c r="H189" s="16">
        <f t="shared" si="2"/>
        <v>2879.67</v>
      </c>
      <c r="I189" s="3">
        <v>3</v>
      </c>
    </row>
    <row r="190" spans="1:9" ht="11.25">
      <c r="A190" s="23" t="s">
        <v>104</v>
      </c>
      <c r="B190" s="23"/>
      <c r="C190" s="23"/>
      <c r="D190" s="23"/>
      <c r="E190" s="5"/>
      <c r="F190" s="6"/>
      <c r="G190" s="2">
        <v>1472.08</v>
      </c>
      <c r="H190" s="16">
        <f t="shared" si="2"/>
        <v>2472.08</v>
      </c>
      <c r="I190" s="3">
        <v>2</v>
      </c>
    </row>
    <row r="191" spans="1:9" ht="11.25">
      <c r="A191" s="23" t="s">
        <v>105</v>
      </c>
      <c r="B191" s="23"/>
      <c r="C191" s="23"/>
      <c r="D191" s="23"/>
      <c r="E191" s="5"/>
      <c r="F191" s="6"/>
      <c r="G191" s="7">
        <v>704.52</v>
      </c>
      <c r="H191" s="16">
        <f t="shared" si="2"/>
        <v>1704.52</v>
      </c>
      <c r="I191" s="3">
        <v>10</v>
      </c>
    </row>
    <row r="192" spans="1:9" ht="11.25">
      <c r="A192" s="23" t="s">
        <v>106</v>
      </c>
      <c r="B192" s="23"/>
      <c r="C192" s="23"/>
      <c r="D192" s="23"/>
      <c r="E192" s="5"/>
      <c r="F192" s="6"/>
      <c r="G192" s="7">
        <v>712.27</v>
      </c>
      <c r="H192" s="16">
        <f t="shared" si="2"/>
        <v>1712.27</v>
      </c>
      <c r="I192" s="4"/>
    </row>
    <row r="193" spans="1:9" ht="11.25">
      <c r="A193" s="23" t="s">
        <v>107</v>
      </c>
      <c r="B193" s="23"/>
      <c r="C193" s="23"/>
      <c r="D193" s="23"/>
      <c r="E193" s="5"/>
      <c r="F193" s="6"/>
      <c r="G193" s="7">
        <v>656.87</v>
      </c>
      <c r="H193" s="16">
        <f t="shared" si="2"/>
        <v>1656.87</v>
      </c>
      <c r="I193" s="3">
        <v>6</v>
      </c>
    </row>
    <row r="194" spans="1:9" ht="11.25">
      <c r="A194" s="22" t="s">
        <v>108</v>
      </c>
      <c r="B194" s="22"/>
      <c r="C194" s="22"/>
      <c r="D194" s="22"/>
      <c r="E194" s="12"/>
      <c r="F194" s="13"/>
      <c r="G194" s="13"/>
      <c r="H194" s="16"/>
      <c r="I194" s="13"/>
    </row>
    <row r="195" spans="1:9" ht="11.25">
      <c r="A195" s="23" t="s">
        <v>109</v>
      </c>
      <c r="B195" s="23"/>
      <c r="C195" s="23"/>
      <c r="D195" s="23"/>
      <c r="E195" s="5"/>
      <c r="F195" s="6"/>
      <c r="G195" s="2">
        <v>20338.98</v>
      </c>
      <c r="H195" s="16">
        <f t="shared" si="2"/>
        <v>21338.98</v>
      </c>
      <c r="I195" s="3">
        <v>4</v>
      </c>
    </row>
    <row r="196" spans="1:9" ht="11.25">
      <c r="A196" s="23" t="s">
        <v>110</v>
      </c>
      <c r="B196" s="23"/>
      <c r="C196" s="23"/>
      <c r="D196" s="23"/>
      <c r="E196" s="5"/>
      <c r="F196" s="6"/>
      <c r="G196" s="2">
        <v>20338.98</v>
      </c>
      <c r="H196" s="16">
        <f t="shared" si="2"/>
        <v>21338.98</v>
      </c>
      <c r="I196" s="3">
        <v>1</v>
      </c>
    </row>
    <row r="197" spans="1:9" ht="11.25">
      <c r="A197" s="23" t="s">
        <v>111</v>
      </c>
      <c r="B197" s="23"/>
      <c r="C197" s="23"/>
      <c r="D197" s="23"/>
      <c r="E197" s="5"/>
      <c r="F197" s="6"/>
      <c r="G197" s="2">
        <v>20338.98</v>
      </c>
      <c r="H197" s="16">
        <f t="shared" si="2"/>
        <v>21338.98</v>
      </c>
      <c r="I197" s="3">
        <v>4</v>
      </c>
    </row>
    <row r="198" spans="1:9" ht="11.25">
      <c r="A198" s="22" t="s">
        <v>112</v>
      </c>
      <c r="B198" s="22"/>
      <c r="C198" s="22"/>
      <c r="D198" s="22"/>
      <c r="E198" s="12"/>
      <c r="F198" s="13"/>
      <c r="G198" s="13"/>
      <c r="H198" s="16"/>
      <c r="I198" s="13"/>
    </row>
    <row r="199" spans="1:9" ht="11.25">
      <c r="A199" s="23" t="s">
        <v>628</v>
      </c>
      <c r="B199" s="23"/>
      <c r="C199" s="23"/>
      <c r="D199" s="23"/>
      <c r="E199" s="19" t="s">
        <v>629</v>
      </c>
      <c r="F199" s="19"/>
      <c r="G199" s="2">
        <v>21143.11</v>
      </c>
      <c r="H199" s="16">
        <f aca="true" t="shared" si="3" ref="H199:H261">G199+1000</f>
        <v>22143.11</v>
      </c>
      <c r="I199" s="3">
        <v>2</v>
      </c>
    </row>
    <row r="200" spans="1:9" ht="11.25">
      <c r="A200" s="24" t="s">
        <v>291</v>
      </c>
      <c r="B200" s="24"/>
      <c r="C200" s="24"/>
      <c r="D200" s="24"/>
      <c r="E200" s="12"/>
      <c r="F200" s="13"/>
      <c r="G200" s="13"/>
      <c r="H200" s="16"/>
      <c r="I200" s="13"/>
    </row>
    <row r="201" spans="1:9" ht="11.25">
      <c r="A201" s="18" t="s">
        <v>292</v>
      </c>
      <c r="B201" s="18"/>
      <c r="C201" s="18"/>
      <c r="D201" s="18"/>
      <c r="E201" s="19" t="s">
        <v>293</v>
      </c>
      <c r="F201" s="19"/>
      <c r="G201" s="2">
        <v>16850.96</v>
      </c>
      <c r="H201" s="16">
        <f t="shared" si="3"/>
        <v>17850.96</v>
      </c>
      <c r="I201" s="3">
        <v>1</v>
      </c>
    </row>
    <row r="202" spans="1:9" ht="11.25">
      <c r="A202" s="24" t="s">
        <v>113</v>
      </c>
      <c r="B202" s="24"/>
      <c r="C202" s="24"/>
      <c r="D202" s="24"/>
      <c r="E202" s="12"/>
      <c r="F202" s="13"/>
      <c r="G202" s="13"/>
      <c r="H202" s="16"/>
      <c r="I202" s="13"/>
    </row>
    <row r="203" spans="1:9" ht="11.25">
      <c r="A203" s="18" t="s">
        <v>333</v>
      </c>
      <c r="B203" s="18"/>
      <c r="C203" s="18"/>
      <c r="D203" s="18"/>
      <c r="E203" s="5"/>
      <c r="F203" s="6"/>
      <c r="G203" s="2">
        <v>14730.11</v>
      </c>
      <c r="H203" s="16">
        <f t="shared" si="3"/>
        <v>15730.11</v>
      </c>
      <c r="I203" s="3">
        <v>7</v>
      </c>
    </row>
    <row r="204" spans="1:9" ht="11.25">
      <c r="A204" s="18" t="s">
        <v>383</v>
      </c>
      <c r="B204" s="18"/>
      <c r="C204" s="18"/>
      <c r="D204" s="18"/>
      <c r="E204" s="19" t="s">
        <v>384</v>
      </c>
      <c r="F204" s="19"/>
      <c r="G204" s="8"/>
      <c r="H204" s="16"/>
      <c r="I204" s="3" t="s">
        <v>10</v>
      </c>
    </row>
    <row r="205" spans="1:9" ht="11.25">
      <c r="A205" s="18" t="s">
        <v>385</v>
      </c>
      <c r="B205" s="18"/>
      <c r="C205" s="18"/>
      <c r="D205" s="18"/>
      <c r="E205" s="19" t="s">
        <v>386</v>
      </c>
      <c r="F205" s="19"/>
      <c r="G205" s="8"/>
      <c r="H205" s="16"/>
      <c r="I205" s="3" t="s">
        <v>10</v>
      </c>
    </row>
    <row r="206" spans="1:9" ht="11.25">
      <c r="A206" s="18" t="s">
        <v>223</v>
      </c>
      <c r="B206" s="18"/>
      <c r="C206" s="18"/>
      <c r="D206" s="18"/>
      <c r="E206" s="19" t="s">
        <v>224</v>
      </c>
      <c r="F206" s="19"/>
      <c r="G206" s="2">
        <v>19774.67</v>
      </c>
      <c r="H206" s="16">
        <f t="shared" si="3"/>
        <v>20774.67</v>
      </c>
      <c r="I206" s="3">
        <v>9</v>
      </c>
    </row>
    <row r="207" spans="1:9" ht="11.25">
      <c r="A207" s="18" t="s">
        <v>334</v>
      </c>
      <c r="B207" s="18"/>
      <c r="C207" s="18"/>
      <c r="D207" s="18"/>
      <c r="E207" s="19" t="s">
        <v>335</v>
      </c>
      <c r="F207" s="19"/>
      <c r="G207" s="2">
        <v>21237.59</v>
      </c>
      <c r="H207" s="16">
        <f t="shared" si="3"/>
        <v>22237.59</v>
      </c>
      <c r="I207" s="3">
        <v>2</v>
      </c>
    </row>
    <row r="208" spans="1:9" ht="11.25">
      <c r="A208" s="18" t="s">
        <v>387</v>
      </c>
      <c r="B208" s="18"/>
      <c r="C208" s="18"/>
      <c r="D208" s="18"/>
      <c r="E208" s="19" t="s">
        <v>388</v>
      </c>
      <c r="F208" s="19"/>
      <c r="G208" s="8"/>
      <c r="H208" s="16"/>
      <c r="I208" s="3">
        <v>4</v>
      </c>
    </row>
    <row r="209" spans="1:9" ht="11.25">
      <c r="A209" s="18" t="s">
        <v>630</v>
      </c>
      <c r="B209" s="18"/>
      <c r="C209" s="18"/>
      <c r="D209" s="18"/>
      <c r="E209" s="19" t="s">
        <v>631</v>
      </c>
      <c r="F209" s="19"/>
      <c r="G209" s="8"/>
      <c r="H209" s="16"/>
      <c r="I209" s="3">
        <v>2</v>
      </c>
    </row>
    <row r="210" spans="1:9" ht="11.25">
      <c r="A210" s="24" t="s">
        <v>348</v>
      </c>
      <c r="B210" s="24"/>
      <c r="C210" s="24"/>
      <c r="D210" s="24"/>
      <c r="E210" s="12"/>
      <c r="F210" s="13"/>
      <c r="G210" s="13"/>
      <c r="H210" s="16"/>
      <c r="I210" s="13"/>
    </row>
    <row r="211" spans="1:9" ht="11.25">
      <c r="A211" s="18" t="s">
        <v>349</v>
      </c>
      <c r="B211" s="18"/>
      <c r="C211" s="18"/>
      <c r="D211" s="18"/>
      <c r="E211" s="5"/>
      <c r="F211" s="6"/>
      <c r="G211" s="8"/>
      <c r="H211" s="16"/>
      <c r="I211" s="3">
        <v>2</v>
      </c>
    </row>
    <row r="212" spans="1:9" ht="11.25">
      <c r="A212" s="18" t="s">
        <v>389</v>
      </c>
      <c r="B212" s="18"/>
      <c r="C212" s="18"/>
      <c r="D212" s="18"/>
      <c r="E212" s="5"/>
      <c r="F212" s="6"/>
      <c r="G212" s="8"/>
      <c r="H212" s="16"/>
      <c r="I212" s="3" t="s">
        <v>10</v>
      </c>
    </row>
    <row r="213" spans="1:9" ht="11.25">
      <c r="A213" s="24" t="s">
        <v>114</v>
      </c>
      <c r="B213" s="24"/>
      <c r="C213" s="24"/>
      <c r="D213" s="24"/>
      <c r="E213" s="12"/>
      <c r="F213" s="13"/>
      <c r="G213" s="13"/>
      <c r="H213" s="16"/>
      <c r="I213" s="13"/>
    </row>
    <row r="214" spans="1:9" ht="11.25">
      <c r="A214" s="18" t="s">
        <v>115</v>
      </c>
      <c r="B214" s="18"/>
      <c r="C214" s="18"/>
      <c r="D214" s="18"/>
      <c r="E214" s="19" t="s">
        <v>116</v>
      </c>
      <c r="F214" s="19"/>
      <c r="G214" s="2">
        <v>18037.22</v>
      </c>
      <c r="H214" s="16">
        <f t="shared" si="3"/>
        <v>19037.22</v>
      </c>
      <c r="I214" s="3" t="s">
        <v>10</v>
      </c>
    </row>
    <row r="215" spans="1:9" ht="11.25">
      <c r="A215" s="18" t="s">
        <v>327</v>
      </c>
      <c r="B215" s="18"/>
      <c r="C215" s="18"/>
      <c r="D215" s="18"/>
      <c r="E215" s="19" t="s">
        <v>328</v>
      </c>
      <c r="F215" s="19"/>
      <c r="G215" s="2">
        <v>18333.32</v>
      </c>
      <c r="H215" s="16">
        <f t="shared" si="3"/>
        <v>19333.32</v>
      </c>
      <c r="I215" s="3">
        <v>9</v>
      </c>
    </row>
    <row r="216" spans="1:9" ht="11.25">
      <c r="A216" s="24" t="s">
        <v>117</v>
      </c>
      <c r="B216" s="24"/>
      <c r="C216" s="24"/>
      <c r="D216" s="24"/>
      <c r="E216" s="12"/>
      <c r="F216" s="13"/>
      <c r="G216" s="13"/>
      <c r="H216" s="16"/>
      <c r="I216" s="13"/>
    </row>
    <row r="217" spans="1:9" ht="11.25">
      <c r="A217" s="18" t="s">
        <v>225</v>
      </c>
      <c r="B217" s="18"/>
      <c r="C217" s="18"/>
      <c r="D217" s="18"/>
      <c r="E217" s="19" t="s">
        <v>226</v>
      </c>
      <c r="F217" s="19"/>
      <c r="G217" s="2">
        <v>8618.48</v>
      </c>
      <c r="H217" s="16">
        <f t="shared" si="3"/>
        <v>9618.48</v>
      </c>
      <c r="I217" s="3">
        <v>7</v>
      </c>
    </row>
    <row r="218" spans="1:9" ht="11.25">
      <c r="A218" s="18" t="s">
        <v>227</v>
      </c>
      <c r="B218" s="18"/>
      <c r="C218" s="18"/>
      <c r="D218" s="18"/>
      <c r="E218" s="19" t="s">
        <v>228</v>
      </c>
      <c r="F218" s="19"/>
      <c r="G218" s="2">
        <v>16355.53</v>
      </c>
      <c r="H218" s="16">
        <f t="shared" si="3"/>
        <v>17355.53</v>
      </c>
      <c r="I218" s="3">
        <v>3</v>
      </c>
    </row>
    <row r="219" spans="1:9" ht="11.25">
      <c r="A219" s="18" t="s">
        <v>538</v>
      </c>
      <c r="B219" s="18"/>
      <c r="C219" s="18"/>
      <c r="D219" s="18"/>
      <c r="E219" s="5"/>
      <c r="F219" s="6"/>
      <c r="G219" s="2">
        <v>15580.63</v>
      </c>
      <c r="H219" s="16">
        <f t="shared" si="3"/>
        <v>16580.629999999997</v>
      </c>
      <c r="I219" s="3">
        <v>2</v>
      </c>
    </row>
    <row r="220" spans="1:9" ht="11.25">
      <c r="A220" s="18" t="s">
        <v>643</v>
      </c>
      <c r="B220" s="18"/>
      <c r="C220" s="18"/>
      <c r="D220" s="18"/>
      <c r="E220" s="5"/>
      <c r="F220" s="6"/>
      <c r="G220" s="8"/>
      <c r="H220" s="16">
        <f t="shared" si="3"/>
        <v>1000</v>
      </c>
      <c r="I220" s="3">
        <v>19</v>
      </c>
    </row>
    <row r="221" spans="1:9" ht="11.25">
      <c r="A221" s="18" t="s">
        <v>539</v>
      </c>
      <c r="B221" s="18"/>
      <c r="C221" s="18"/>
      <c r="D221" s="18"/>
      <c r="E221" s="19" t="s">
        <v>540</v>
      </c>
      <c r="F221" s="19"/>
      <c r="G221" s="2">
        <v>18803.96</v>
      </c>
      <c r="H221" s="16">
        <f t="shared" si="3"/>
        <v>19803.96</v>
      </c>
      <c r="I221" s="3">
        <v>1</v>
      </c>
    </row>
    <row r="222" spans="1:9" ht="11.25">
      <c r="A222" s="22" t="s">
        <v>118</v>
      </c>
      <c r="B222" s="22"/>
      <c r="C222" s="22"/>
      <c r="D222" s="22"/>
      <c r="E222" s="12"/>
      <c r="F222" s="13"/>
      <c r="G222" s="13"/>
      <c r="H222" s="16"/>
      <c r="I222" s="13"/>
    </row>
    <row r="223" spans="1:9" ht="11.25">
      <c r="A223" s="24" t="s">
        <v>119</v>
      </c>
      <c r="B223" s="24"/>
      <c r="C223" s="24"/>
      <c r="D223" s="24"/>
      <c r="E223" s="12"/>
      <c r="F223" s="13"/>
      <c r="G223" s="13"/>
      <c r="H223" s="16"/>
      <c r="I223" s="13"/>
    </row>
    <row r="224" spans="1:9" ht="11.25">
      <c r="A224" s="18" t="s">
        <v>361</v>
      </c>
      <c r="B224" s="18"/>
      <c r="C224" s="18"/>
      <c r="D224" s="18"/>
      <c r="E224" s="19" t="s">
        <v>362</v>
      </c>
      <c r="F224" s="19"/>
      <c r="G224" s="2">
        <v>10631.69</v>
      </c>
      <c r="H224" s="16">
        <f t="shared" si="3"/>
        <v>11631.69</v>
      </c>
      <c r="I224" s="3">
        <v>9</v>
      </c>
    </row>
    <row r="225" spans="1:9" ht="11.25">
      <c r="A225" s="18" t="s">
        <v>688</v>
      </c>
      <c r="B225" s="18"/>
      <c r="C225" s="18"/>
      <c r="D225" s="18"/>
      <c r="E225" s="19" t="s">
        <v>689</v>
      </c>
      <c r="F225" s="19"/>
      <c r="G225" s="2">
        <v>10212.71</v>
      </c>
      <c r="H225" s="16">
        <f t="shared" si="3"/>
        <v>11212.71</v>
      </c>
      <c r="I225" s="3">
        <v>9</v>
      </c>
    </row>
    <row r="226" spans="1:9" ht="11.25">
      <c r="A226" s="18" t="s">
        <v>475</v>
      </c>
      <c r="B226" s="18"/>
      <c r="C226" s="18"/>
      <c r="D226" s="18"/>
      <c r="E226" s="19" t="s">
        <v>476</v>
      </c>
      <c r="F226" s="19"/>
      <c r="G226" s="2">
        <v>11679.14</v>
      </c>
      <c r="H226" s="16">
        <f t="shared" si="3"/>
        <v>12679.14</v>
      </c>
      <c r="I226" s="3">
        <v>7</v>
      </c>
    </row>
    <row r="227" spans="1:9" ht="11.25">
      <c r="A227" s="18" t="s">
        <v>274</v>
      </c>
      <c r="B227" s="18"/>
      <c r="C227" s="18"/>
      <c r="D227" s="18"/>
      <c r="E227" s="19" t="s">
        <v>275</v>
      </c>
      <c r="F227" s="19"/>
      <c r="G227" s="2">
        <v>16864.07</v>
      </c>
      <c r="H227" s="16">
        <f t="shared" si="3"/>
        <v>17864.07</v>
      </c>
      <c r="I227" s="3">
        <v>1</v>
      </c>
    </row>
    <row r="228" spans="1:9" ht="11.25">
      <c r="A228" s="24" t="s">
        <v>453</v>
      </c>
      <c r="B228" s="24"/>
      <c r="C228" s="24"/>
      <c r="D228" s="24"/>
      <c r="E228" s="12"/>
      <c r="F228" s="13"/>
      <c r="G228" s="13"/>
      <c r="H228" s="16"/>
      <c r="I228" s="13"/>
    </row>
    <row r="229" spans="1:9" ht="11.25">
      <c r="A229" s="18" t="s">
        <v>454</v>
      </c>
      <c r="B229" s="18"/>
      <c r="C229" s="18"/>
      <c r="D229" s="18"/>
      <c r="E229" s="19" t="s">
        <v>455</v>
      </c>
      <c r="F229" s="19"/>
      <c r="G229" s="2">
        <v>4435.01</v>
      </c>
      <c r="H229" s="16">
        <f t="shared" si="3"/>
        <v>5435.01</v>
      </c>
      <c r="I229" s="4"/>
    </row>
    <row r="230" spans="1:9" ht="11.25">
      <c r="A230" s="18" t="s">
        <v>456</v>
      </c>
      <c r="B230" s="18"/>
      <c r="C230" s="18"/>
      <c r="D230" s="18"/>
      <c r="E230" s="19" t="s">
        <v>457</v>
      </c>
      <c r="F230" s="19"/>
      <c r="G230" s="2">
        <v>5250</v>
      </c>
      <c r="H230" s="16">
        <f t="shared" si="3"/>
        <v>6250</v>
      </c>
      <c r="I230" s="3" t="s">
        <v>10</v>
      </c>
    </row>
    <row r="231" spans="1:9" ht="11.25">
      <c r="A231" s="18" t="s">
        <v>488</v>
      </c>
      <c r="B231" s="18"/>
      <c r="C231" s="18"/>
      <c r="D231" s="18"/>
      <c r="E231" s="19" t="s">
        <v>487</v>
      </c>
      <c r="F231" s="19"/>
      <c r="G231" s="2">
        <v>4657.54</v>
      </c>
      <c r="H231" s="16">
        <f t="shared" si="3"/>
        <v>5657.54</v>
      </c>
      <c r="I231" s="4"/>
    </row>
    <row r="232" spans="1:9" ht="11.25">
      <c r="A232" s="18" t="s">
        <v>458</v>
      </c>
      <c r="B232" s="18"/>
      <c r="C232" s="18"/>
      <c r="D232" s="18"/>
      <c r="E232" s="19" t="s">
        <v>459</v>
      </c>
      <c r="F232" s="19"/>
      <c r="G232" s="2">
        <v>7350</v>
      </c>
      <c r="H232" s="16">
        <f t="shared" si="3"/>
        <v>8350</v>
      </c>
      <c r="I232" s="3" t="s">
        <v>10</v>
      </c>
    </row>
    <row r="233" spans="1:9" ht="11.25">
      <c r="A233" s="18" t="s">
        <v>460</v>
      </c>
      <c r="B233" s="18"/>
      <c r="C233" s="18"/>
      <c r="D233" s="18"/>
      <c r="E233" s="19" t="s">
        <v>461</v>
      </c>
      <c r="F233" s="19"/>
      <c r="G233" s="2">
        <v>3522.65</v>
      </c>
      <c r="H233" s="16">
        <f t="shared" si="3"/>
        <v>4522.65</v>
      </c>
      <c r="I233" s="3" t="s">
        <v>10</v>
      </c>
    </row>
    <row r="234" spans="1:9" ht="11.25">
      <c r="A234" s="18" t="s">
        <v>611</v>
      </c>
      <c r="B234" s="18"/>
      <c r="C234" s="18"/>
      <c r="D234" s="18"/>
      <c r="E234" s="19" t="s">
        <v>612</v>
      </c>
      <c r="F234" s="19"/>
      <c r="G234" s="2">
        <v>3223.97</v>
      </c>
      <c r="H234" s="16">
        <f t="shared" si="3"/>
        <v>4223.969999999999</v>
      </c>
      <c r="I234" s="3" t="s">
        <v>10</v>
      </c>
    </row>
    <row r="235" spans="1:9" ht="11.25">
      <c r="A235" s="18" t="s">
        <v>462</v>
      </c>
      <c r="B235" s="18"/>
      <c r="C235" s="18"/>
      <c r="D235" s="18"/>
      <c r="E235" s="19" t="s">
        <v>463</v>
      </c>
      <c r="F235" s="19"/>
      <c r="G235" s="2">
        <v>3318.86</v>
      </c>
      <c r="H235" s="16">
        <f t="shared" si="3"/>
        <v>4318.860000000001</v>
      </c>
      <c r="I235" s="4"/>
    </row>
    <row r="236" spans="1:9" ht="11.25">
      <c r="A236" s="18" t="s">
        <v>464</v>
      </c>
      <c r="B236" s="18"/>
      <c r="C236" s="18"/>
      <c r="D236" s="18"/>
      <c r="E236" s="19" t="s">
        <v>465</v>
      </c>
      <c r="F236" s="19"/>
      <c r="G236" s="2">
        <v>3374.96</v>
      </c>
      <c r="H236" s="16">
        <f t="shared" si="3"/>
        <v>4374.96</v>
      </c>
      <c r="I236" s="3" t="s">
        <v>10</v>
      </c>
    </row>
    <row r="237" spans="1:9" ht="11.25">
      <c r="A237" s="18" t="s">
        <v>466</v>
      </c>
      <c r="B237" s="18"/>
      <c r="C237" s="18"/>
      <c r="D237" s="18"/>
      <c r="E237" s="19" t="s">
        <v>467</v>
      </c>
      <c r="F237" s="19"/>
      <c r="G237" s="2">
        <v>3675</v>
      </c>
      <c r="H237" s="16">
        <f t="shared" si="3"/>
        <v>4675</v>
      </c>
      <c r="I237" s="3">
        <v>6</v>
      </c>
    </row>
    <row r="238" spans="1:9" ht="11.25">
      <c r="A238" s="18" t="s">
        <v>468</v>
      </c>
      <c r="B238" s="18"/>
      <c r="C238" s="18"/>
      <c r="D238" s="18"/>
      <c r="E238" s="19" t="s">
        <v>469</v>
      </c>
      <c r="F238" s="19"/>
      <c r="G238" s="2">
        <v>3675</v>
      </c>
      <c r="H238" s="16">
        <f t="shared" si="3"/>
        <v>4675</v>
      </c>
      <c r="I238" s="4"/>
    </row>
    <row r="239" spans="1:9" ht="11.25">
      <c r="A239" s="24" t="s">
        <v>411</v>
      </c>
      <c r="B239" s="24"/>
      <c r="C239" s="24"/>
      <c r="D239" s="24"/>
      <c r="E239" s="12"/>
      <c r="F239" s="13"/>
      <c r="G239" s="14"/>
      <c r="H239" s="16"/>
      <c r="I239" s="15">
        <v>0</v>
      </c>
    </row>
    <row r="240" spans="1:9" ht="11.25">
      <c r="A240" s="18" t="s">
        <v>412</v>
      </c>
      <c r="B240" s="18"/>
      <c r="C240" s="18"/>
      <c r="D240" s="18"/>
      <c r="E240" s="19" t="s">
        <v>413</v>
      </c>
      <c r="F240" s="19"/>
      <c r="G240" s="2">
        <v>6284.75</v>
      </c>
      <c r="H240" s="16">
        <f t="shared" si="3"/>
        <v>7284.75</v>
      </c>
      <c r="I240" s="3">
        <v>1</v>
      </c>
    </row>
    <row r="241" spans="1:9" ht="11.25">
      <c r="A241" s="18" t="s">
        <v>622</v>
      </c>
      <c r="B241" s="18"/>
      <c r="C241" s="18"/>
      <c r="D241" s="18"/>
      <c r="E241" s="19" t="s">
        <v>623</v>
      </c>
      <c r="F241" s="19"/>
      <c r="G241" s="2">
        <v>2042.54</v>
      </c>
      <c r="H241" s="16">
        <f t="shared" si="3"/>
        <v>3042.54</v>
      </c>
      <c r="I241" s="3">
        <v>1</v>
      </c>
    </row>
    <row r="242" spans="1:9" ht="11.25">
      <c r="A242" s="18" t="s">
        <v>414</v>
      </c>
      <c r="B242" s="18"/>
      <c r="C242" s="18"/>
      <c r="D242" s="18"/>
      <c r="E242" s="19" t="s">
        <v>415</v>
      </c>
      <c r="F242" s="19"/>
      <c r="G242" s="2">
        <v>4035.32</v>
      </c>
      <c r="H242" s="16">
        <f t="shared" si="3"/>
        <v>5035.32</v>
      </c>
      <c r="I242" s="3" t="s">
        <v>10</v>
      </c>
    </row>
    <row r="243" spans="1:9" ht="11.25">
      <c r="A243" s="18" t="s">
        <v>416</v>
      </c>
      <c r="B243" s="18"/>
      <c r="C243" s="18"/>
      <c r="D243" s="18"/>
      <c r="E243" s="19" t="s">
        <v>417</v>
      </c>
      <c r="F243" s="19"/>
      <c r="G243" s="2">
        <v>4697.86</v>
      </c>
      <c r="H243" s="16">
        <f t="shared" si="3"/>
        <v>5697.86</v>
      </c>
      <c r="I243" s="3">
        <v>2</v>
      </c>
    </row>
    <row r="244" spans="1:9" ht="11.25">
      <c r="A244" s="18" t="s">
        <v>418</v>
      </c>
      <c r="B244" s="18"/>
      <c r="C244" s="18"/>
      <c r="D244" s="18"/>
      <c r="E244" s="19" t="s">
        <v>419</v>
      </c>
      <c r="F244" s="19"/>
      <c r="G244" s="2">
        <v>5528.48</v>
      </c>
      <c r="H244" s="16">
        <f t="shared" si="3"/>
        <v>6528.48</v>
      </c>
      <c r="I244" s="3">
        <v>4</v>
      </c>
    </row>
    <row r="245" spans="1:9" ht="11.25">
      <c r="A245" s="18" t="s">
        <v>420</v>
      </c>
      <c r="B245" s="18"/>
      <c r="C245" s="18"/>
      <c r="D245" s="18"/>
      <c r="E245" s="19" t="s">
        <v>421</v>
      </c>
      <c r="F245" s="19"/>
      <c r="G245" s="2">
        <v>4818.31</v>
      </c>
      <c r="H245" s="16">
        <f t="shared" si="3"/>
        <v>5818.31</v>
      </c>
      <c r="I245" s="3">
        <v>1</v>
      </c>
    </row>
    <row r="246" spans="1:9" ht="11.25">
      <c r="A246" s="18" t="s">
        <v>532</v>
      </c>
      <c r="B246" s="18"/>
      <c r="C246" s="18"/>
      <c r="D246" s="18"/>
      <c r="E246" s="19" t="s">
        <v>533</v>
      </c>
      <c r="F246" s="19"/>
      <c r="G246" s="2">
        <v>4818.31</v>
      </c>
      <c r="H246" s="16">
        <f t="shared" si="3"/>
        <v>5818.31</v>
      </c>
      <c r="I246" s="3">
        <v>1</v>
      </c>
    </row>
    <row r="247" spans="1:9" ht="11.25">
      <c r="A247" s="18" t="s">
        <v>422</v>
      </c>
      <c r="B247" s="18"/>
      <c r="C247" s="18"/>
      <c r="D247" s="18"/>
      <c r="E247" s="19" t="s">
        <v>423</v>
      </c>
      <c r="F247" s="19"/>
      <c r="G247" s="2">
        <v>5027.8</v>
      </c>
      <c r="H247" s="16">
        <f t="shared" si="3"/>
        <v>6027.8</v>
      </c>
      <c r="I247" s="4"/>
    </row>
    <row r="248" spans="1:9" ht="11.25">
      <c r="A248" s="18" t="s">
        <v>424</v>
      </c>
      <c r="B248" s="18"/>
      <c r="C248" s="18"/>
      <c r="D248" s="18"/>
      <c r="E248" s="19" t="s">
        <v>425</v>
      </c>
      <c r="F248" s="19"/>
      <c r="G248" s="2">
        <v>5352.14</v>
      </c>
      <c r="H248" s="16">
        <f t="shared" si="3"/>
        <v>6352.14</v>
      </c>
      <c r="I248" s="3">
        <v>1</v>
      </c>
    </row>
    <row r="249" spans="1:9" ht="11.25">
      <c r="A249" s="24" t="s">
        <v>350</v>
      </c>
      <c r="B249" s="24"/>
      <c r="C249" s="24"/>
      <c r="D249" s="24"/>
      <c r="E249" s="12"/>
      <c r="F249" s="13"/>
      <c r="G249" s="13"/>
      <c r="H249" s="16"/>
      <c r="I249" s="13"/>
    </row>
    <row r="250" spans="1:9" ht="11.25">
      <c r="A250" s="18" t="s">
        <v>351</v>
      </c>
      <c r="B250" s="18"/>
      <c r="C250" s="18"/>
      <c r="D250" s="18"/>
      <c r="E250" s="19" t="s">
        <v>352</v>
      </c>
      <c r="F250" s="19"/>
      <c r="G250" s="2">
        <v>7960.68</v>
      </c>
      <c r="H250" s="16">
        <f t="shared" si="3"/>
        <v>8960.68</v>
      </c>
      <c r="I250" s="3">
        <v>1</v>
      </c>
    </row>
    <row r="251" spans="1:9" ht="11.25">
      <c r="A251" s="18" t="s">
        <v>353</v>
      </c>
      <c r="B251" s="18"/>
      <c r="C251" s="18"/>
      <c r="D251" s="18"/>
      <c r="E251" s="19" t="s">
        <v>354</v>
      </c>
      <c r="F251" s="19"/>
      <c r="G251" s="2">
        <v>11050.68</v>
      </c>
      <c r="H251" s="16">
        <f t="shared" si="3"/>
        <v>12050.68</v>
      </c>
      <c r="I251" s="3">
        <v>1</v>
      </c>
    </row>
    <row r="252" spans="1:9" ht="11.25">
      <c r="A252" s="22" t="s">
        <v>120</v>
      </c>
      <c r="B252" s="22"/>
      <c r="C252" s="22"/>
      <c r="D252" s="22"/>
      <c r="E252" s="12"/>
      <c r="F252" s="13"/>
      <c r="G252" s="13"/>
      <c r="H252" s="16"/>
      <c r="I252" s="13"/>
    </row>
    <row r="253" spans="1:9" ht="11.25">
      <c r="A253" s="23" t="s">
        <v>355</v>
      </c>
      <c r="B253" s="23"/>
      <c r="C253" s="23"/>
      <c r="D253" s="23"/>
      <c r="E253" s="5"/>
      <c r="F253" s="6"/>
      <c r="G253" s="2">
        <v>8088.36</v>
      </c>
      <c r="H253" s="16">
        <f t="shared" si="3"/>
        <v>9088.36</v>
      </c>
      <c r="I253" s="3">
        <v>14</v>
      </c>
    </row>
    <row r="254" spans="1:9" ht="11.25">
      <c r="A254" s="22" t="s">
        <v>121</v>
      </c>
      <c r="B254" s="22"/>
      <c r="C254" s="22"/>
      <c r="D254" s="22"/>
      <c r="E254" s="12"/>
      <c r="F254" s="13"/>
      <c r="G254" s="13"/>
      <c r="H254" s="16"/>
      <c r="I254" s="13"/>
    </row>
    <row r="255" spans="1:9" ht="11.25">
      <c r="A255" s="24" t="s">
        <v>122</v>
      </c>
      <c r="B255" s="24"/>
      <c r="C255" s="24"/>
      <c r="D255" s="24"/>
      <c r="E255" s="12"/>
      <c r="F255" s="13"/>
      <c r="G255" s="13"/>
      <c r="H255" s="16"/>
      <c r="I255" s="13"/>
    </row>
    <row r="256" spans="1:9" ht="11.25">
      <c r="A256" s="18" t="s">
        <v>124</v>
      </c>
      <c r="B256" s="18"/>
      <c r="C256" s="18"/>
      <c r="D256" s="18"/>
      <c r="E256" s="19" t="s">
        <v>123</v>
      </c>
      <c r="F256" s="19"/>
      <c r="G256" s="2">
        <v>11699.08</v>
      </c>
      <c r="H256" s="16">
        <f t="shared" si="3"/>
        <v>12699.08</v>
      </c>
      <c r="I256" s="3">
        <v>1</v>
      </c>
    </row>
    <row r="257" spans="1:9" ht="11.25">
      <c r="A257" s="18" t="s">
        <v>565</v>
      </c>
      <c r="B257" s="18"/>
      <c r="C257" s="18"/>
      <c r="D257" s="18"/>
      <c r="E257" s="19" t="s">
        <v>566</v>
      </c>
      <c r="F257" s="19"/>
      <c r="G257" s="2">
        <v>15705.56</v>
      </c>
      <c r="H257" s="16">
        <f t="shared" si="3"/>
        <v>16705.559999999998</v>
      </c>
      <c r="I257" s="4"/>
    </row>
    <row r="258" spans="1:9" ht="11.25">
      <c r="A258" s="18" t="s">
        <v>652</v>
      </c>
      <c r="B258" s="18"/>
      <c r="C258" s="18"/>
      <c r="D258" s="18"/>
      <c r="E258" s="19" t="s">
        <v>653</v>
      </c>
      <c r="F258" s="19"/>
      <c r="G258" s="2">
        <v>11878.18</v>
      </c>
      <c r="H258" s="16">
        <f t="shared" si="3"/>
        <v>12878.18</v>
      </c>
      <c r="I258" s="4"/>
    </row>
    <row r="259" spans="1:9" ht="11.25">
      <c r="A259" s="18" t="s">
        <v>125</v>
      </c>
      <c r="B259" s="18"/>
      <c r="C259" s="18"/>
      <c r="D259" s="18"/>
      <c r="E259" s="5"/>
      <c r="F259" s="6"/>
      <c r="G259" s="2">
        <v>17264.58</v>
      </c>
      <c r="H259" s="16">
        <f t="shared" si="3"/>
        <v>18264.58</v>
      </c>
      <c r="I259" s="3">
        <v>3</v>
      </c>
    </row>
    <row r="260" spans="1:9" ht="11.25">
      <c r="A260" s="18" t="s">
        <v>126</v>
      </c>
      <c r="B260" s="18"/>
      <c r="C260" s="18"/>
      <c r="D260" s="18"/>
      <c r="E260" s="5"/>
      <c r="F260" s="6"/>
      <c r="G260" s="2">
        <v>15965</v>
      </c>
      <c r="H260" s="16">
        <f t="shared" si="3"/>
        <v>16965</v>
      </c>
      <c r="I260" s="3" t="s">
        <v>10</v>
      </c>
    </row>
    <row r="261" spans="1:9" ht="11.25">
      <c r="A261" s="18" t="s">
        <v>285</v>
      </c>
      <c r="B261" s="18"/>
      <c r="C261" s="18"/>
      <c r="D261" s="18"/>
      <c r="E261" s="19" t="s">
        <v>438</v>
      </c>
      <c r="F261" s="19"/>
      <c r="G261" s="2">
        <v>19570</v>
      </c>
      <c r="H261" s="16">
        <f t="shared" si="3"/>
        <v>20570</v>
      </c>
      <c r="I261" s="4"/>
    </row>
    <row r="262" spans="1:9" ht="11.25">
      <c r="A262" s="18" t="s">
        <v>369</v>
      </c>
      <c r="B262" s="18"/>
      <c r="C262" s="18"/>
      <c r="D262" s="18"/>
      <c r="E262" s="19" t="s">
        <v>370</v>
      </c>
      <c r="F262" s="19"/>
      <c r="G262" s="2">
        <v>28815.56</v>
      </c>
      <c r="H262" s="16">
        <f aca="true" t="shared" si="4" ref="H262:H325">G262+1000</f>
        <v>29815.56</v>
      </c>
      <c r="I262" s="3">
        <v>18</v>
      </c>
    </row>
    <row r="263" spans="1:9" ht="11.25">
      <c r="A263" s="18" t="s">
        <v>127</v>
      </c>
      <c r="B263" s="18"/>
      <c r="C263" s="18"/>
      <c r="D263" s="18"/>
      <c r="E263" s="19" t="s">
        <v>128</v>
      </c>
      <c r="F263" s="19"/>
      <c r="G263" s="2">
        <v>72100</v>
      </c>
      <c r="H263" s="16">
        <f t="shared" si="4"/>
        <v>73100</v>
      </c>
      <c r="I263" s="3">
        <v>20</v>
      </c>
    </row>
    <row r="264" spans="1:9" ht="11.25">
      <c r="A264" s="18" t="s">
        <v>129</v>
      </c>
      <c r="B264" s="18"/>
      <c r="C264" s="18"/>
      <c r="D264" s="18"/>
      <c r="E264" s="5"/>
      <c r="F264" s="6"/>
      <c r="G264" s="2">
        <v>39841.36</v>
      </c>
      <c r="H264" s="16">
        <f t="shared" si="4"/>
        <v>40841.36</v>
      </c>
      <c r="I264" s="4"/>
    </row>
    <row r="265" spans="1:9" ht="11.25">
      <c r="A265" s="18" t="s">
        <v>241</v>
      </c>
      <c r="B265" s="18"/>
      <c r="C265" s="18"/>
      <c r="D265" s="18"/>
      <c r="E265" s="19" t="s">
        <v>242</v>
      </c>
      <c r="F265" s="19"/>
      <c r="G265" s="2">
        <v>74160</v>
      </c>
      <c r="H265" s="16">
        <f t="shared" si="4"/>
        <v>75160</v>
      </c>
      <c r="I265" s="3" t="s">
        <v>10</v>
      </c>
    </row>
    <row r="266" spans="1:9" ht="11.25">
      <c r="A266" s="18" t="s">
        <v>319</v>
      </c>
      <c r="B266" s="18"/>
      <c r="C266" s="18"/>
      <c r="D266" s="18"/>
      <c r="E266" s="19" t="s">
        <v>320</v>
      </c>
      <c r="F266" s="19"/>
      <c r="G266" s="2">
        <v>50000</v>
      </c>
      <c r="H266" s="16">
        <f t="shared" si="4"/>
        <v>51000</v>
      </c>
      <c r="I266" s="3">
        <v>6</v>
      </c>
    </row>
    <row r="267" spans="1:9" ht="11.25">
      <c r="A267" s="18" t="s">
        <v>690</v>
      </c>
      <c r="B267" s="18"/>
      <c r="C267" s="18"/>
      <c r="D267" s="18"/>
      <c r="E267" s="19" t="s">
        <v>691</v>
      </c>
      <c r="F267" s="19"/>
      <c r="G267" s="2">
        <v>50000</v>
      </c>
      <c r="H267" s="16">
        <f t="shared" si="4"/>
        <v>51000</v>
      </c>
      <c r="I267" s="3">
        <v>10</v>
      </c>
    </row>
    <row r="268" spans="1:9" ht="11.25">
      <c r="A268" s="18" t="s">
        <v>258</v>
      </c>
      <c r="B268" s="18"/>
      <c r="C268" s="18"/>
      <c r="D268" s="18"/>
      <c r="E268" s="19" t="s">
        <v>259</v>
      </c>
      <c r="F268" s="19"/>
      <c r="G268" s="2">
        <v>26265</v>
      </c>
      <c r="H268" s="16">
        <f t="shared" si="4"/>
        <v>27265</v>
      </c>
      <c r="I268" s="3" t="s">
        <v>10</v>
      </c>
    </row>
    <row r="269" spans="1:9" ht="11.25">
      <c r="A269" s="18" t="s">
        <v>294</v>
      </c>
      <c r="B269" s="18"/>
      <c r="C269" s="18"/>
      <c r="D269" s="18"/>
      <c r="E269" s="5"/>
      <c r="F269" s="6"/>
      <c r="G269" s="2">
        <v>21556.68</v>
      </c>
      <c r="H269" s="16">
        <f t="shared" si="4"/>
        <v>22556.68</v>
      </c>
      <c r="I269" s="3">
        <v>3</v>
      </c>
    </row>
    <row r="270" spans="1:9" ht="11.25">
      <c r="A270" s="18" t="s">
        <v>356</v>
      </c>
      <c r="B270" s="18"/>
      <c r="C270" s="18"/>
      <c r="D270" s="18"/>
      <c r="E270" s="19" t="s">
        <v>357</v>
      </c>
      <c r="F270" s="19"/>
      <c r="G270" s="2">
        <v>20442.07</v>
      </c>
      <c r="H270" s="16">
        <f t="shared" si="4"/>
        <v>21442.07</v>
      </c>
      <c r="I270" s="3">
        <v>1</v>
      </c>
    </row>
    <row r="271" spans="1:9" ht="11.25">
      <c r="A271" s="18" t="s">
        <v>260</v>
      </c>
      <c r="B271" s="18"/>
      <c r="C271" s="18"/>
      <c r="D271" s="18"/>
      <c r="E271" s="19" t="s">
        <v>261</v>
      </c>
      <c r="F271" s="19"/>
      <c r="G271" s="2">
        <v>26395.93</v>
      </c>
      <c r="H271" s="16">
        <f t="shared" si="4"/>
        <v>27395.93</v>
      </c>
      <c r="I271" s="3">
        <v>1</v>
      </c>
    </row>
    <row r="272" spans="1:9" ht="11.25">
      <c r="A272" s="18" t="s">
        <v>130</v>
      </c>
      <c r="B272" s="18"/>
      <c r="C272" s="18"/>
      <c r="D272" s="18"/>
      <c r="E272" s="19" t="s">
        <v>131</v>
      </c>
      <c r="F272" s="19"/>
      <c r="G272" s="2">
        <v>32884.93</v>
      </c>
      <c r="H272" s="16">
        <f t="shared" si="4"/>
        <v>33884.93</v>
      </c>
      <c r="I272" s="3">
        <v>12</v>
      </c>
    </row>
    <row r="273" spans="1:9" ht="11.25">
      <c r="A273" s="18" t="s">
        <v>132</v>
      </c>
      <c r="B273" s="18"/>
      <c r="C273" s="18"/>
      <c r="D273" s="18"/>
      <c r="E273" s="19" t="s">
        <v>133</v>
      </c>
      <c r="F273" s="19"/>
      <c r="G273" s="2">
        <v>27810</v>
      </c>
      <c r="H273" s="16">
        <f t="shared" si="4"/>
        <v>28810</v>
      </c>
      <c r="I273" s="3">
        <v>3</v>
      </c>
    </row>
    <row r="274" spans="1:9" ht="11.25">
      <c r="A274" s="18" t="s">
        <v>567</v>
      </c>
      <c r="B274" s="18"/>
      <c r="C274" s="18"/>
      <c r="D274" s="18"/>
      <c r="E274" s="19" t="s">
        <v>568</v>
      </c>
      <c r="F274" s="19"/>
      <c r="G274" s="2">
        <v>81370</v>
      </c>
      <c r="H274" s="16">
        <f t="shared" si="4"/>
        <v>82370</v>
      </c>
      <c r="I274" s="3">
        <v>4</v>
      </c>
    </row>
    <row r="275" spans="1:9" ht="11.25">
      <c r="A275" s="18" t="s">
        <v>134</v>
      </c>
      <c r="B275" s="18"/>
      <c r="C275" s="18"/>
      <c r="D275" s="18"/>
      <c r="E275" s="19" t="s">
        <v>135</v>
      </c>
      <c r="F275" s="19"/>
      <c r="G275" s="2">
        <v>113300</v>
      </c>
      <c r="H275" s="16">
        <f t="shared" si="4"/>
        <v>114300</v>
      </c>
      <c r="I275" s="3" t="s">
        <v>10</v>
      </c>
    </row>
    <row r="276" spans="1:9" ht="11.25">
      <c r="A276" s="18" t="s">
        <v>136</v>
      </c>
      <c r="B276" s="18"/>
      <c r="C276" s="18"/>
      <c r="D276" s="18"/>
      <c r="E276" s="19" t="s">
        <v>137</v>
      </c>
      <c r="F276" s="19"/>
      <c r="G276" s="2">
        <v>140080</v>
      </c>
      <c r="H276" s="16">
        <f t="shared" si="4"/>
        <v>141080</v>
      </c>
      <c r="I276" s="3">
        <v>16</v>
      </c>
    </row>
    <row r="277" spans="1:9" ht="11.25">
      <c r="A277" s="18" t="s">
        <v>138</v>
      </c>
      <c r="B277" s="18"/>
      <c r="C277" s="18"/>
      <c r="D277" s="18"/>
      <c r="E277" s="19" t="s">
        <v>139</v>
      </c>
      <c r="F277" s="19"/>
      <c r="G277" s="2">
        <v>2575</v>
      </c>
      <c r="H277" s="16">
        <f t="shared" si="4"/>
        <v>3575</v>
      </c>
      <c r="I277" s="3" t="s">
        <v>10</v>
      </c>
    </row>
    <row r="278" spans="1:9" ht="11.25">
      <c r="A278" s="18" t="s">
        <v>140</v>
      </c>
      <c r="B278" s="18"/>
      <c r="C278" s="18"/>
      <c r="D278" s="18"/>
      <c r="E278" s="5"/>
      <c r="F278" s="6"/>
      <c r="G278" s="2">
        <v>30949.21</v>
      </c>
      <c r="H278" s="16">
        <f t="shared" si="4"/>
        <v>31949.21</v>
      </c>
      <c r="I278" s="3">
        <v>14</v>
      </c>
    </row>
    <row r="279" spans="1:9" ht="11.25">
      <c r="A279" s="18" t="s">
        <v>141</v>
      </c>
      <c r="B279" s="18"/>
      <c r="C279" s="18"/>
      <c r="D279" s="18"/>
      <c r="E279" s="19" t="s">
        <v>142</v>
      </c>
      <c r="F279" s="19"/>
      <c r="G279" s="2">
        <v>44290</v>
      </c>
      <c r="H279" s="16">
        <f t="shared" si="4"/>
        <v>45290</v>
      </c>
      <c r="I279" s="4"/>
    </row>
    <row r="280" spans="1:9" ht="11.25">
      <c r="A280" s="18" t="s">
        <v>143</v>
      </c>
      <c r="B280" s="18"/>
      <c r="C280" s="18"/>
      <c r="D280" s="18"/>
      <c r="E280" s="5"/>
      <c r="F280" s="6"/>
      <c r="G280" s="2">
        <v>47380</v>
      </c>
      <c r="H280" s="16">
        <f t="shared" si="4"/>
        <v>48380</v>
      </c>
      <c r="I280" s="3" t="s">
        <v>10</v>
      </c>
    </row>
    <row r="281" spans="1:9" ht="11.25">
      <c r="A281" s="18" t="s">
        <v>692</v>
      </c>
      <c r="B281" s="18"/>
      <c r="C281" s="18"/>
      <c r="D281" s="18"/>
      <c r="E281" s="19" t="s">
        <v>693</v>
      </c>
      <c r="F281" s="19"/>
      <c r="G281" s="2">
        <v>164800</v>
      </c>
      <c r="H281" s="16">
        <f t="shared" si="4"/>
        <v>165800</v>
      </c>
      <c r="I281" s="3">
        <v>8</v>
      </c>
    </row>
    <row r="282" spans="1:9" ht="11.25">
      <c r="A282" s="18" t="s">
        <v>694</v>
      </c>
      <c r="B282" s="18"/>
      <c r="C282" s="18"/>
      <c r="D282" s="18"/>
      <c r="E282" s="19" t="s">
        <v>695</v>
      </c>
      <c r="F282" s="19"/>
      <c r="G282" s="2">
        <v>206000</v>
      </c>
      <c r="H282" s="16">
        <f t="shared" si="4"/>
        <v>207000</v>
      </c>
      <c r="I282" s="3">
        <v>1</v>
      </c>
    </row>
    <row r="283" spans="1:9" ht="11.25">
      <c r="A283" s="18" t="s">
        <v>439</v>
      </c>
      <c r="B283" s="18"/>
      <c r="C283" s="18"/>
      <c r="D283" s="18"/>
      <c r="E283" s="19" t="s">
        <v>440</v>
      </c>
      <c r="F283" s="19"/>
      <c r="G283" s="2">
        <v>57680</v>
      </c>
      <c r="H283" s="16">
        <f t="shared" si="4"/>
        <v>58680</v>
      </c>
      <c r="I283" s="3">
        <v>20</v>
      </c>
    </row>
    <row r="284" spans="1:9" ht="11.25">
      <c r="A284" s="18" t="s">
        <v>205</v>
      </c>
      <c r="B284" s="18"/>
      <c r="C284" s="18"/>
      <c r="D284" s="18"/>
      <c r="E284" s="19" t="s">
        <v>206</v>
      </c>
      <c r="F284" s="19"/>
      <c r="G284" s="2">
        <v>63860</v>
      </c>
      <c r="H284" s="16">
        <f t="shared" si="4"/>
        <v>64860</v>
      </c>
      <c r="I284" s="3">
        <v>10</v>
      </c>
    </row>
    <row r="285" spans="1:9" ht="11.25">
      <c r="A285" s="18" t="s">
        <v>243</v>
      </c>
      <c r="B285" s="18"/>
      <c r="C285" s="18"/>
      <c r="D285" s="18"/>
      <c r="E285" s="19" t="s">
        <v>244</v>
      </c>
      <c r="F285" s="19"/>
      <c r="G285" s="2">
        <v>92702.53</v>
      </c>
      <c r="H285" s="16">
        <f t="shared" si="4"/>
        <v>93702.53</v>
      </c>
      <c r="I285" s="3">
        <v>9</v>
      </c>
    </row>
    <row r="286" spans="1:9" ht="11.25">
      <c r="A286" s="18" t="s">
        <v>144</v>
      </c>
      <c r="B286" s="18"/>
      <c r="C286" s="18"/>
      <c r="D286" s="18"/>
      <c r="E286" s="19" t="s">
        <v>145</v>
      </c>
      <c r="F286" s="19"/>
      <c r="G286" s="2">
        <v>92702.53</v>
      </c>
      <c r="H286" s="16">
        <f t="shared" si="4"/>
        <v>93702.53</v>
      </c>
      <c r="I286" s="3" t="s">
        <v>10</v>
      </c>
    </row>
    <row r="287" spans="1:9" ht="11.25">
      <c r="A287" s="18" t="s">
        <v>146</v>
      </c>
      <c r="B287" s="18"/>
      <c r="C287" s="18"/>
      <c r="D287" s="18"/>
      <c r="E287" s="19" t="s">
        <v>147</v>
      </c>
      <c r="F287" s="19"/>
      <c r="G287" s="2">
        <v>113300</v>
      </c>
      <c r="H287" s="16">
        <f t="shared" si="4"/>
        <v>114300</v>
      </c>
      <c r="I287" s="3">
        <v>1</v>
      </c>
    </row>
    <row r="288" spans="1:9" ht="11.25">
      <c r="A288" s="18" t="s">
        <v>245</v>
      </c>
      <c r="B288" s="18"/>
      <c r="C288" s="18"/>
      <c r="D288" s="18"/>
      <c r="E288" s="19" t="s">
        <v>246</v>
      </c>
      <c r="F288" s="19"/>
      <c r="G288" s="2">
        <v>156560</v>
      </c>
      <c r="H288" s="16">
        <f t="shared" si="4"/>
        <v>157560</v>
      </c>
      <c r="I288" s="3">
        <v>19</v>
      </c>
    </row>
    <row r="289" spans="1:9" ht="11.25">
      <c r="A289" s="18" t="s">
        <v>148</v>
      </c>
      <c r="B289" s="18"/>
      <c r="C289" s="18"/>
      <c r="D289" s="18"/>
      <c r="E289" s="19" t="s">
        <v>149</v>
      </c>
      <c r="F289" s="19"/>
      <c r="G289" s="2">
        <v>9064</v>
      </c>
      <c r="H289" s="16">
        <f t="shared" si="4"/>
        <v>10064</v>
      </c>
      <c r="I289" s="4"/>
    </row>
    <row r="290" spans="1:9" ht="11.25">
      <c r="A290" s="18" t="s">
        <v>150</v>
      </c>
      <c r="B290" s="18"/>
      <c r="C290" s="18"/>
      <c r="D290" s="18"/>
      <c r="E290" s="19" t="s">
        <v>151</v>
      </c>
      <c r="F290" s="19"/>
      <c r="G290" s="2">
        <v>16995</v>
      </c>
      <c r="H290" s="16">
        <f t="shared" si="4"/>
        <v>17995</v>
      </c>
      <c r="I290" s="3">
        <v>20</v>
      </c>
    </row>
    <row r="291" spans="1:9" ht="11.25">
      <c r="A291" s="18" t="s">
        <v>152</v>
      </c>
      <c r="B291" s="18"/>
      <c r="C291" s="18"/>
      <c r="D291" s="18"/>
      <c r="E291" s="19" t="s">
        <v>153</v>
      </c>
      <c r="F291" s="19"/>
      <c r="G291" s="2">
        <v>252350</v>
      </c>
      <c r="H291" s="16">
        <f t="shared" si="4"/>
        <v>253350</v>
      </c>
      <c r="I291" s="3">
        <v>2</v>
      </c>
    </row>
    <row r="292" spans="1:9" ht="11.25">
      <c r="A292" s="18" t="s">
        <v>620</v>
      </c>
      <c r="B292" s="18"/>
      <c r="C292" s="18"/>
      <c r="D292" s="18"/>
      <c r="E292" s="19" t="s">
        <v>621</v>
      </c>
      <c r="F292" s="19"/>
      <c r="G292" s="2">
        <v>231750</v>
      </c>
      <c r="H292" s="16">
        <f t="shared" si="4"/>
        <v>232750</v>
      </c>
      <c r="I292" s="3">
        <v>13</v>
      </c>
    </row>
    <row r="293" spans="1:9" ht="11.25">
      <c r="A293" s="18" t="s">
        <v>154</v>
      </c>
      <c r="B293" s="18"/>
      <c r="C293" s="18"/>
      <c r="D293" s="18"/>
      <c r="E293" s="19" t="s">
        <v>155</v>
      </c>
      <c r="F293" s="19"/>
      <c r="G293" s="2">
        <v>34661.68</v>
      </c>
      <c r="H293" s="16">
        <f t="shared" si="4"/>
        <v>35661.68</v>
      </c>
      <c r="I293" s="3">
        <v>4</v>
      </c>
    </row>
    <row r="294" spans="1:9" ht="11.25">
      <c r="A294" s="18" t="s">
        <v>321</v>
      </c>
      <c r="B294" s="18"/>
      <c r="C294" s="18"/>
      <c r="D294" s="18"/>
      <c r="E294" s="19" t="s">
        <v>322</v>
      </c>
      <c r="F294" s="19"/>
      <c r="G294" s="2">
        <v>53560</v>
      </c>
      <c r="H294" s="16">
        <f t="shared" si="4"/>
        <v>54560</v>
      </c>
      <c r="I294" s="3">
        <v>3</v>
      </c>
    </row>
    <row r="295" spans="1:9" ht="11.25">
      <c r="A295" s="18" t="s">
        <v>156</v>
      </c>
      <c r="B295" s="18"/>
      <c r="C295" s="18"/>
      <c r="D295" s="18"/>
      <c r="E295" s="19" t="s">
        <v>157</v>
      </c>
      <c r="F295" s="19"/>
      <c r="G295" s="2">
        <v>49955</v>
      </c>
      <c r="H295" s="16">
        <f t="shared" si="4"/>
        <v>50955</v>
      </c>
      <c r="I295" s="4"/>
    </row>
    <row r="296" spans="1:9" ht="11.25">
      <c r="A296" s="18" t="s">
        <v>158</v>
      </c>
      <c r="B296" s="18"/>
      <c r="C296" s="18"/>
      <c r="D296" s="18"/>
      <c r="E296" s="19" t="s">
        <v>159</v>
      </c>
      <c r="F296" s="19"/>
      <c r="G296" s="2">
        <v>50985</v>
      </c>
      <c r="H296" s="16">
        <f t="shared" si="4"/>
        <v>51985</v>
      </c>
      <c r="I296" s="4"/>
    </row>
    <row r="297" spans="1:9" ht="11.25">
      <c r="A297" s="18" t="s">
        <v>644</v>
      </c>
      <c r="B297" s="18"/>
      <c r="C297" s="18"/>
      <c r="D297" s="18"/>
      <c r="E297" s="19" t="s">
        <v>645</v>
      </c>
      <c r="F297" s="19"/>
      <c r="G297" s="2">
        <v>43627.33</v>
      </c>
      <c r="H297" s="16">
        <f t="shared" si="4"/>
        <v>44627.33</v>
      </c>
      <c r="I297" s="3" t="s">
        <v>10</v>
      </c>
    </row>
    <row r="298" spans="1:9" ht="11.25">
      <c r="A298" s="18" t="s">
        <v>696</v>
      </c>
      <c r="B298" s="18"/>
      <c r="C298" s="18"/>
      <c r="D298" s="18"/>
      <c r="E298" s="19" t="s">
        <v>697</v>
      </c>
      <c r="F298" s="19"/>
      <c r="G298" s="2">
        <v>39140</v>
      </c>
      <c r="H298" s="16">
        <f t="shared" si="4"/>
        <v>40140</v>
      </c>
      <c r="I298" s="3">
        <v>1</v>
      </c>
    </row>
    <row r="299" spans="1:9" ht="11.25">
      <c r="A299" s="18" t="s">
        <v>441</v>
      </c>
      <c r="B299" s="18"/>
      <c r="C299" s="18"/>
      <c r="D299" s="18"/>
      <c r="E299" s="19" t="s">
        <v>442</v>
      </c>
      <c r="F299" s="19"/>
      <c r="G299" s="2">
        <v>30173.86</v>
      </c>
      <c r="H299" s="16">
        <f t="shared" si="4"/>
        <v>31173.86</v>
      </c>
      <c r="I299" s="3">
        <v>6</v>
      </c>
    </row>
    <row r="300" spans="1:9" ht="11.25">
      <c r="A300" s="18" t="s">
        <v>247</v>
      </c>
      <c r="B300" s="18"/>
      <c r="C300" s="18"/>
      <c r="D300" s="18"/>
      <c r="E300" s="19" t="s">
        <v>248</v>
      </c>
      <c r="F300" s="19"/>
      <c r="G300" s="2">
        <v>34608</v>
      </c>
      <c r="H300" s="16">
        <f t="shared" si="4"/>
        <v>35608</v>
      </c>
      <c r="I300" s="3">
        <v>2</v>
      </c>
    </row>
    <row r="301" spans="1:9" ht="11.25">
      <c r="A301" s="18" t="s">
        <v>371</v>
      </c>
      <c r="B301" s="18"/>
      <c r="C301" s="18"/>
      <c r="D301" s="18"/>
      <c r="E301" s="19" t="s">
        <v>372</v>
      </c>
      <c r="F301" s="19"/>
      <c r="G301" s="2">
        <v>80340</v>
      </c>
      <c r="H301" s="16">
        <f t="shared" si="4"/>
        <v>81340</v>
      </c>
      <c r="I301" s="3">
        <v>4</v>
      </c>
    </row>
    <row r="302" spans="1:9" ht="11.25">
      <c r="A302" s="18" t="s">
        <v>569</v>
      </c>
      <c r="B302" s="18"/>
      <c r="C302" s="18"/>
      <c r="D302" s="18"/>
      <c r="E302" s="19" t="s">
        <v>570</v>
      </c>
      <c r="F302" s="19"/>
      <c r="G302" s="2">
        <v>75705</v>
      </c>
      <c r="H302" s="16">
        <f t="shared" si="4"/>
        <v>76705</v>
      </c>
      <c r="I302" s="3" t="s">
        <v>10</v>
      </c>
    </row>
    <row r="303" spans="1:9" ht="11.25">
      <c r="A303" s="18" t="s">
        <v>373</v>
      </c>
      <c r="B303" s="18"/>
      <c r="C303" s="18"/>
      <c r="D303" s="18"/>
      <c r="E303" s="19" t="s">
        <v>374</v>
      </c>
      <c r="F303" s="19"/>
      <c r="G303" s="2">
        <v>74160</v>
      </c>
      <c r="H303" s="16">
        <f t="shared" si="4"/>
        <v>75160</v>
      </c>
      <c r="I303" s="4"/>
    </row>
    <row r="304" spans="1:9" ht="11.25">
      <c r="A304" s="18" t="s">
        <v>249</v>
      </c>
      <c r="B304" s="18"/>
      <c r="C304" s="18"/>
      <c r="D304" s="18"/>
      <c r="E304" s="19" t="s">
        <v>250</v>
      </c>
      <c r="F304" s="19"/>
      <c r="G304" s="2">
        <v>37311.76</v>
      </c>
      <c r="H304" s="16">
        <f t="shared" si="4"/>
        <v>38311.76</v>
      </c>
      <c r="I304" s="3">
        <v>8</v>
      </c>
    </row>
    <row r="305" spans="1:9" ht="11.25">
      <c r="A305" s="18" t="s">
        <v>323</v>
      </c>
      <c r="B305" s="18"/>
      <c r="C305" s="18"/>
      <c r="D305" s="18"/>
      <c r="E305" s="19" t="s">
        <v>324</v>
      </c>
      <c r="F305" s="19"/>
      <c r="G305" s="2">
        <v>5150</v>
      </c>
      <c r="H305" s="16">
        <f t="shared" si="4"/>
        <v>6150</v>
      </c>
      <c r="I305" s="3">
        <v>8</v>
      </c>
    </row>
    <row r="306" spans="1:9" ht="11.25">
      <c r="A306" s="18" t="s">
        <v>336</v>
      </c>
      <c r="B306" s="18"/>
      <c r="C306" s="18"/>
      <c r="D306" s="18"/>
      <c r="E306" s="19" t="s">
        <v>337</v>
      </c>
      <c r="F306" s="19"/>
      <c r="G306" s="2">
        <v>3914</v>
      </c>
      <c r="H306" s="16">
        <f t="shared" si="4"/>
        <v>4914</v>
      </c>
      <c r="I306" s="4">
        <v>0</v>
      </c>
    </row>
    <row r="307" spans="1:9" ht="11.25">
      <c r="A307" s="18" t="s">
        <v>160</v>
      </c>
      <c r="B307" s="18"/>
      <c r="C307" s="18"/>
      <c r="D307" s="18"/>
      <c r="E307" s="19" t="s">
        <v>161</v>
      </c>
      <c r="F307" s="19"/>
      <c r="G307" s="2">
        <v>8001.31</v>
      </c>
      <c r="H307" s="16">
        <f t="shared" si="4"/>
        <v>9001.310000000001</v>
      </c>
      <c r="I307" s="3">
        <v>12</v>
      </c>
    </row>
    <row r="308" spans="1:9" ht="11.25">
      <c r="A308" s="18" t="s">
        <v>162</v>
      </c>
      <c r="B308" s="18"/>
      <c r="C308" s="18"/>
      <c r="D308" s="18"/>
      <c r="E308" s="19" t="s">
        <v>163</v>
      </c>
      <c r="F308" s="19"/>
      <c r="G308" s="2">
        <v>4635</v>
      </c>
      <c r="H308" s="16">
        <f t="shared" si="4"/>
        <v>5635</v>
      </c>
      <c r="I308" s="4"/>
    </row>
    <row r="309" spans="1:9" ht="11.25">
      <c r="A309" s="18" t="s">
        <v>443</v>
      </c>
      <c r="B309" s="18"/>
      <c r="C309" s="18"/>
      <c r="D309" s="18"/>
      <c r="E309" s="19" t="s">
        <v>444</v>
      </c>
      <c r="F309" s="19"/>
      <c r="G309" s="2">
        <v>4017</v>
      </c>
      <c r="H309" s="16">
        <f t="shared" si="4"/>
        <v>5017</v>
      </c>
      <c r="I309" s="3">
        <v>2</v>
      </c>
    </row>
    <row r="310" spans="1:9" ht="11.25">
      <c r="A310" s="18" t="s">
        <v>477</v>
      </c>
      <c r="B310" s="18"/>
      <c r="C310" s="18"/>
      <c r="D310" s="18"/>
      <c r="E310" s="19" t="s">
        <v>478</v>
      </c>
      <c r="F310" s="19"/>
      <c r="G310" s="2">
        <v>11376.73</v>
      </c>
      <c r="H310" s="16">
        <f t="shared" si="4"/>
        <v>12376.73</v>
      </c>
      <c r="I310" s="3">
        <v>10</v>
      </c>
    </row>
    <row r="311" spans="1:9" ht="11.25">
      <c r="A311" s="18" t="s">
        <v>164</v>
      </c>
      <c r="B311" s="18"/>
      <c r="C311" s="18"/>
      <c r="D311" s="18"/>
      <c r="E311" s="19" t="s">
        <v>165</v>
      </c>
      <c r="F311" s="19"/>
      <c r="G311" s="2">
        <v>6386</v>
      </c>
      <c r="H311" s="16">
        <f t="shared" si="4"/>
        <v>7386</v>
      </c>
      <c r="I311" s="3">
        <v>1</v>
      </c>
    </row>
    <row r="312" spans="1:9" ht="11.25">
      <c r="A312" s="18" t="s">
        <v>375</v>
      </c>
      <c r="B312" s="18"/>
      <c r="C312" s="18"/>
      <c r="D312" s="18"/>
      <c r="E312" s="19" t="s">
        <v>376</v>
      </c>
      <c r="F312" s="19"/>
      <c r="G312" s="2">
        <v>6902.02</v>
      </c>
      <c r="H312" s="16">
        <f t="shared" si="4"/>
        <v>7902.02</v>
      </c>
      <c r="I312" s="3">
        <v>16</v>
      </c>
    </row>
    <row r="313" spans="1:9" ht="11.25">
      <c r="A313" s="18" t="s">
        <v>338</v>
      </c>
      <c r="B313" s="18"/>
      <c r="C313" s="18"/>
      <c r="D313" s="18"/>
      <c r="E313" s="19" t="s">
        <v>339</v>
      </c>
      <c r="F313" s="19"/>
      <c r="G313" s="2">
        <v>14862.23</v>
      </c>
      <c r="H313" s="16">
        <f t="shared" si="4"/>
        <v>15862.23</v>
      </c>
      <c r="I313" s="3">
        <v>11</v>
      </c>
    </row>
    <row r="314" spans="1:9" ht="11.25">
      <c r="A314" s="18" t="s">
        <v>215</v>
      </c>
      <c r="B314" s="18"/>
      <c r="C314" s="18"/>
      <c r="D314" s="18"/>
      <c r="E314" s="19" t="s">
        <v>216</v>
      </c>
      <c r="F314" s="19"/>
      <c r="G314" s="2">
        <v>10558.37</v>
      </c>
      <c r="H314" s="16">
        <f t="shared" si="4"/>
        <v>11558.37</v>
      </c>
      <c r="I314" s="3" t="s">
        <v>10</v>
      </c>
    </row>
    <row r="315" spans="1:9" ht="11.25">
      <c r="A315" s="18" t="s">
        <v>166</v>
      </c>
      <c r="B315" s="18"/>
      <c r="C315" s="18"/>
      <c r="D315" s="18"/>
      <c r="E315" s="19" t="s">
        <v>167</v>
      </c>
      <c r="F315" s="19"/>
      <c r="G315" s="2">
        <v>22660</v>
      </c>
      <c r="H315" s="16">
        <f t="shared" si="4"/>
        <v>23660</v>
      </c>
      <c r="I315" s="3" t="s">
        <v>10</v>
      </c>
    </row>
    <row r="316" spans="1:9" ht="11.25">
      <c r="A316" s="18" t="s">
        <v>571</v>
      </c>
      <c r="B316" s="18"/>
      <c r="C316" s="18"/>
      <c r="D316" s="18"/>
      <c r="E316" s="19" t="s">
        <v>572</v>
      </c>
      <c r="F316" s="19"/>
      <c r="G316" s="2">
        <v>15141</v>
      </c>
      <c r="H316" s="16">
        <f t="shared" si="4"/>
        <v>16141</v>
      </c>
      <c r="I316" s="3">
        <v>4</v>
      </c>
    </row>
    <row r="317" spans="1:9" ht="11.25">
      <c r="A317" s="24" t="s">
        <v>168</v>
      </c>
      <c r="B317" s="24"/>
      <c r="C317" s="24"/>
      <c r="D317" s="24"/>
      <c r="E317" s="12"/>
      <c r="F317" s="13"/>
      <c r="G317" s="13"/>
      <c r="H317" s="16"/>
      <c r="I317" s="13"/>
    </row>
    <row r="318" spans="1:9" ht="11.25">
      <c r="A318" s="18" t="s">
        <v>573</v>
      </c>
      <c r="B318" s="18"/>
      <c r="C318" s="18"/>
      <c r="D318" s="18"/>
      <c r="E318" s="19" t="s">
        <v>574</v>
      </c>
      <c r="F318" s="19"/>
      <c r="G318" s="2">
        <v>60770</v>
      </c>
      <c r="H318" s="16">
        <f t="shared" si="4"/>
        <v>61770</v>
      </c>
      <c r="I318" s="3">
        <v>8</v>
      </c>
    </row>
    <row r="319" spans="1:9" ht="11.25">
      <c r="A319" s="18" t="s">
        <v>479</v>
      </c>
      <c r="B319" s="18"/>
      <c r="C319" s="18"/>
      <c r="D319" s="18"/>
      <c r="E319" s="19" t="s">
        <v>480</v>
      </c>
      <c r="F319" s="19"/>
      <c r="G319" s="2">
        <v>73130</v>
      </c>
      <c r="H319" s="16">
        <f t="shared" si="4"/>
        <v>74130</v>
      </c>
      <c r="I319" s="3">
        <v>6</v>
      </c>
    </row>
    <row r="320" spans="1:9" ht="11.25">
      <c r="A320" s="18" t="s">
        <v>575</v>
      </c>
      <c r="B320" s="18"/>
      <c r="C320" s="18"/>
      <c r="D320" s="18"/>
      <c r="E320" s="19" t="s">
        <v>576</v>
      </c>
      <c r="F320" s="19"/>
      <c r="G320" s="2">
        <v>52530</v>
      </c>
      <c r="H320" s="16">
        <f t="shared" si="4"/>
        <v>53530</v>
      </c>
      <c r="I320" s="3">
        <v>4</v>
      </c>
    </row>
    <row r="321" spans="1:9" ht="11.25">
      <c r="A321" s="18" t="s">
        <v>169</v>
      </c>
      <c r="B321" s="18"/>
      <c r="C321" s="18"/>
      <c r="D321" s="18"/>
      <c r="E321" s="19" t="s">
        <v>170</v>
      </c>
      <c r="F321" s="19"/>
      <c r="G321" s="2">
        <v>23175</v>
      </c>
      <c r="H321" s="16">
        <f t="shared" si="4"/>
        <v>24175</v>
      </c>
      <c r="I321" s="4"/>
    </row>
    <row r="322" spans="1:9" ht="11.25">
      <c r="A322" s="18" t="s">
        <v>528</v>
      </c>
      <c r="B322" s="18"/>
      <c r="C322" s="18"/>
      <c r="D322" s="18"/>
      <c r="E322" s="19" t="s">
        <v>529</v>
      </c>
      <c r="F322" s="19"/>
      <c r="G322" s="2">
        <v>32445</v>
      </c>
      <c r="H322" s="16">
        <f t="shared" si="4"/>
        <v>33445</v>
      </c>
      <c r="I322" s="3">
        <v>4</v>
      </c>
    </row>
    <row r="323" spans="1:9" ht="11.25">
      <c r="A323" s="18" t="s">
        <v>171</v>
      </c>
      <c r="B323" s="18"/>
      <c r="C323" s="18"/>
      <c r="D323" s="18"/>
      <c r="E323" s="19" t="s">
        <v>172</v>
      </c>
      <c r="F323" s="19"/>
      <c r="G323" s="2">
        <v>35535</v>
      </c>
      <c r="H323" s="16">
        <f t="shared" si="4"/>
        <v>36535</v>
      </c>
      <c r="I323" s="3">
        <v>9</v>
      </c>
    </row>
    <row r="324" spans="1:9" ht="11.25">
      <c r="A324" s="18" t="s">
        <v>173</v>
      </c>
      <c r="B324" s="18"/>
      <c r="C324" s="18"/>
      <c r="D324" s="18"/>
      <c r="E324" s="19" t="s">
        <v>174</v>
      </c>
      <c r="F324" s="19"/>
      <c r="G324" s="2">
        <v>33475</v>
      </c>
      <c r="H324" s="16">
        <f t="shared" si="4"/>
        <v>34475</v>
      </c>
      <c r="I324" s="3">
        <v>1</v>
      </c>
    </row>
    <row r="325" spans="1:9" ht="11.25">
      <c r="A325" s="18" t="s">
        <v>175</v>
      </c>
      <c r="B325" s="18"/>
      <c r="C325" s="18"/>
      <c r="D325" s="18"/>
      <c r="E325" s="19" t="s">
        <v>176</v>
      </c>
      <c r="F325" s="19"/>
      <c r="G325" s="2">
        <v>36050</v>
      </c>
      <c r="H325" s="16">
        <f t="shared" si="4"/>
        <v>37050</v>
      </c>
      <c r="I325" s="3">
        <v>1</v>
      </c>
    </row>
    <row r="326" spans="1:9" ht="11.25">
      <c r="A326" s="18" t="s">
        <v>177</v>
      </c>
      <c r="B326" s="18"/>
      <c r="C326" s="18"/>
      <c r="D326" s="18"/>
      <c r="E326" s="19" t="s">
        <v>178</v>
      </c>
      <c r="F326" s="19"/>
      <c r="G326" s="2">
        <v>60255</v>
      </c>
      <c r="H326" s="16">
        <f aca="true" t="shared" si="5" ref="H326:H389">G326+1000</f>
        <v>61255</v>
      </c>
      <c r="I326" s="3">
        <v>6</v>
      </c>
    </row>
    <row r="327" spans="1:9" ht="11.25">
      <c r="A327" s="18" t="s">
        <v>179</v>
      </c>
      <c r="B327" s="18"/>
      <c r="C327" s="18"/>
      <c r="D327" s="18"/>
      <c r="E327" s="19" t="s">
        <v>180</v>
      </c>
      <c r="F327" s="19"/>
      <c r="G327" s="2">
        <v>123600</v>
      </c>
      <c r="H327" s="16">
        <f t="shared" si="5"/>
        <v>124600</v>
      </c>
      <c r="I327" s="3">
        <v>12</v>
      </c>
    </row>
    <row r="328" spans="1:9" ht="11.25">
      <c r="A328" s="18" t="s">
        <v>486</v>
      </c>
      <c r="B328" s="18"/>
      <c r="C328" s="18"/>
      <c r="D328" s="18"/>
      <c r="E328" s="19" t="s">
        <v>485</v>
      </c>
      <c r="F328" s="19"/>
      <c r="G328" s="2">
        <v>97850</v>
      </c>
      <c r="H328" s="16">
        <f t="shared" si="5"/>
        <v>98850</v>
      </c>
      <c r="I328" s="4"/>
    </row>
    <row r="329" spans="1:9" ht="11.25">
      <c r="A329" s="18" t="s">
        <v>181</v>
      </c>
      <c r="B329" s="18"/>
      <c r="C329" s="18"/>
      <c r="D329" s="18"/>
      <c r="E329" s="19" t="s">
        <v>182</v>
      </c>
      <c r="F329" s="19"/>
      <c r="G329" s="2">
        <v>27295</v>
      </c>
      <c r="H329" s="16">
        <f t="shared" si="5"/>
        <v>28295</v>
      </c>
      <c r="I329" s="3" t="s">
        <v>10</v>
      </c>
    </row>
    <row r="330" spans="1:9" ht="11.25">
      <c r="A330" s="18" t="s">
        <v>183</v>
      </c>
      <c r="B330" s="18"/>
      <c r="C330" s="18"/>
      <c r="D330" s="18"/>
      <c r="E330" s="19" t="s">
        <v>184</v>
      </c>
      <c r="F330" s="19"/>
      <c r="G330" s="2">
        <v>45642.96</v>
      </c>
      <c r="H330" s="16">
        <f t="shared" si="5"/>
        <v>46642.96</v>
      </c>
      <c r="I330" s="3">
        <v>1</v>
      </c>
    </row>
    <row r="331" spans="1:9" ht="11.25">
      <c r="A331" s="18" t="s">
        <v>185</v>
      </c>
      <c r="B331" s="18"/>
      <c r="C331" s="18"/>
      <c r="D331" s="18"/>
      <c r="E331" s="19" t="s">
        <v>186</v>
      </c>
      <c r="F331" s="19"/>
      <c r="G331" s="2">
        <v>70040</v>
      </c>
      <c r="H331" s="16">
        <f t="shared" si="5"/>
        <v>71040</v>
      </c>
      <c r="I331" s="3" t="s">
        <v>10</v>
      </c>
    </row>
    <row r="332" spans="1:9" ht="11.25">
      <c r="A332" s="18" t="s">
        <v>698</v>
      </c>
      <c r="B332" s="18"/>
      <c r="C332" s="18"/>
      <c r="D332" s="18"/>
      <c r="E332" s="19" t="s">
        <v>699</v>
      </c>
      <c r="F332" s="19"/>
      <c r="G332" s="2">
        <v>190550</v>
      </c>
      <c r="H332" s="16">
        <f t="shared" si="5"/>
        <v>191550</v>
      </c>
      <c r="I332" s="3">
        <v>2</v>
      </c>
    </row>
    <row r="333" spans="1:9" ht="11.25">
      <c r="A333" s="18" t="s">
        <v>700</v>
      </c>
      <c r="B333" s="18"/>
      <c r="C333" s="18"/>
      <c r="D333" s="18"/>
      <c r="E333" s="19" t="s">
        <v>701</v>
      </c>
      <c r="F333" s="19"/>
      <c r="G333" s="2">
        <v>47380</v>
      </c>
      <c r="H333" s="16">
        <f t="shared" si="5"/>
        <v>48380</v>
      </c>
      <c r="I333" s="3">
        <v>3</v>
      </c>
    </row>
    <row r="334" spans="1:9" ht="11.25">
      <c r="A334" s="18" t="s">
        <v>377</v>
      </c>
      <c r="B334" s="18"/>
      <c r="C334" s="18"/>
      <c r="D334" s="18"/>
      <c r="E334" s="19" t="s">
        <v>378</v>
      </c>
      <c r="F334" s="19"/>
      <c r="G334" s="2">
        <v>75190</v>
      </c>
      <c r="H334" s="16">
        <f t="shared" si="5"/>
        <v>76190</v>
      </c>
      <c r="I334" s="3">
        <v>6</v>
      </c>
    </row>
    <row r="335" spans="1:9" ht="11.25">
      <c r="A335" s="18" t="s">
        <v>654</v>
      </c>
      <c r="B335" s="18"/>
      <c r="C335" s="18"/>
      <c r="D335" s="18"/>
      <c r="E335" s="19" t="s">
        <v>655</v>
      </c>
      <c r="F335" s="19"/>
      <c r="G335" s="2">
        <v>107120</v>
      </c>
      <c r="H335" s="16">
        <f t="shared" si="5"/>
        <v>108120</v>
      </c>
      <c r="I335" s="3">
        <v>4</v>
      </c>
    </row>
    <row r="336" spans="1:9" ht="11.25">
      <c r="A336" s="18" t="s">
        <v>229</v>
      </c>
      <c r="B336" s="18"/>
      <c r="C336" s="18"/>
      <c r="D336" s="18"/>
      <c r="E336" s="19" t="s">
        <v>230</v>
      </c>
      <c r="F336" s="19"/>
      <c r="G336" s="2">
        <v>113300</v>
      </c>
      <c r="H336" s="16">
        <f t="shared" si="5"/>
        <v>114300</v>
      </c>
      <c r="I336" s="3" t="s">
        <v>10</v>
      </c>
    </row>
    <row r="337" spans="1:9" ht="11.25">
      <c r="A337" s="18" t="s">
        <v>276</v>
      </c>
      <c r="B337" s="18"/>
      <c r="C337" s="18"/>
      <c r="D337" s="18"/>
      <c r="E337" s="19" t="s">
        <v>277</v>
      </c>
      <c r="F337" s="19"/>
      <c r="G337" s="2">
        <v>108150</v>
      </c>
      <c r="H337" s="16">
        <f t="shared" si="5"/>
        <v>109150</v>
      </c>
      <c r="I337" s="3">
        <v>19</v>
      </c>
    </row>
    <row r="338" spans="1:9" ht="11.25">
      <c r="A338" s="18" t="s">
        <v>577</v>
      </c>
      <c r="B338" s="18"/>
      <c r="C338" s="18"/>
      <c r="D338" s="18"/>
      <c r="E338" s="19" t="s">
        <v>578</v>
      </c>
      <c r="F338" s="19"/>
      <c r="G338" s="2">
        <v>164800</v>
      </c>
      <c r="H338" s="16">
        <f t="shared" si="5"/>
        <v>165800</v>
      </c>
      <c r="I338" s="3">
        <v>4</v>
      </c>
    </row>
    <row r="339" spans="1:9" ht="11.25">
      <c r="A339" s="18" t="s">
        <v>187</v>
      </c>
      <c r="B339" s="18"/>
      <c r="C339" s="18"/>
      <c r="D339" s="18"/>
      <c r="E339" s="19" t="s">
        <v>188</v>
      </c>
      <c r="F339" s="19"/>
      <c r="G339" s="2">
        <v>128750</v>
      </c>
      <c r="H339" s="16">
        <f t="shared" si="5"/>
        <v>129750</v>
      </c>
      <c r="I339" s="3" t="s">
        <v>10</v>
      </c>
    </row>
    <row r="340" spans="1:9" ht="11.25">
      <c r="A340" s="18" t="s">
        <v>189</v>
      </c>
      <c r="B340" s="18"/>
      <c r="C340" s="18"/>
      <c r="D340" s="18"/>
      <c r="E340" s="19" t="s">
        <v>190</v>
      </c>
      <c r="F340" s="19"/>
      <c r="G340" s="2">
        <v>149350</v>
      </c>
      <c r="H340" s="16">
        <f t="shared" si="5"/>
        <v>150350</v>
      </c>
      <c r="I340" s="3">
        <v>15</v>
      </c>
    </row>
    <row r="341" spans="1:9" ht="11.25">
      <c r="A341" s="18" t="s">
        <v>646</v>
      </c>
      <c r="B341" s="18"/>
      <c r="C341" s="18"/>
      <c r="D341" s="18"/>
      <c r="E341" s="19" t="s">
        <v>647</v>
      </c>
      <c r="F341" s="19"/>
      <c r="G341" s="2">
        <v>200850</v>
      </c>
      <c r="H341" s="16">
        <f t="shared" si="5"/>
        <v>201850</v>
      </c>
      <c r="I341" s="3">
        <v>6</v>
      </c>
    </row>
    <row r="342" spans="1:9" ht="11.25">
      <c r="A342" s="18" t="s">
        <v>235</v>
      </c>
      <c r="B342" s="18"/>
      <c r="C342" s="18"/>
      <c r="D342" s="18"/>
      <c r="E342" s="19" t="s">
        <v>236</v>
      </c>
      <c r="F342" s="19"/>
      <c r="G342" s="2">
        <v>133900</v>
      </c>
      <c r="H342" s="16">
        <f t="shared" si="5"/>
        <v>134900</v>
      </c>
      <c r="I342" s="3">
        <v>6</v>
      </c>
    </row>
    <row r="343" spans="1:9" ht="11.25">
      <c r="A343" s="18" t="s">
        <v>191</v>
      </c>
      <c r="B343" s="18"/>
      <c r="C343" s="18"/>
      <c r="D343" s="18"/>
      <c r="E343" s="19" t="s">
        <v>192</v>
      </c>
      <c r="F343" s="19"/>
      <c r="G343" s="2">
        <v>141110</v>
      </c>
      <c r="H343" s="16">
        <f t="shared" si="5"/>
        <v>142110</v>
      </c>
      <c r="I343" s="3">
        <v>19</v>
      </c>
    </row>
    <row r="344" spans="1:9" ht="11.25">
      <c r="A344" s="18" t="s">
        <v>329</v>
      </c>
      <c r="B344" s="18"/>
      <c r="C344" s="18"/>
      <c r="D344" s="18"/>
      <c r="E344" s="19" t="s">
        <v>330</v>
      </c>
      <c r="F344" s="19"/>
      <c r="G344" s="2">
        <v>309000</v>
      </c>
      <c r="H344" s="16">
        <f t="shared" si="5"/>
        <v>310000</v>
      </c>
      <c r="I344" s="3">
        <v>2</v>
      </c>
    </row>
    <row r="345" spans="1:9" ht="11.25">
      <c r="A345" s="18" t="s">
        <v>579</v>
      </c>
      <c r="B345" s="18"/>
      <c r="C345" s="18"/>
      <c r="D345" s="18"/>
      <c r="E345" s="19" t="s">
        <v>193</v>
      </c>
      <c r="F345" s="19"/>
      <c r="G345" s="2">
        <v>139050</v>
      </c>
      <c r="H345" s="16">
        <f t="shared" si="5"/>
        <v>140050</v>
      </c>
      <c r="I345" s="3">
        <v>12</v>
      </c>
    </row>
    <row r="346" spans="1:9" ht="11.25">
      <c r="A346" s="18" t="s">
        <v>303</v>
      </c>
      <c r="B346" s="18"/>
      <c r="C346" s="18"/>
      <c r="D346" s="18"/>
      <c r="E346" s="19" t="s">
        <v>304</v>
      </c>
      <c r="F346" s="19"/>
      <c r="G346" s="2">
        <v>118450</v>
      </c>
      <c r="H346" s="16">
        <f t="shared" si="5"/>
        <v>119450</v>
      </c>
      <c r="I346" s="3">
        <v>2</v>
      </c>
    </row>
    <row r="347" spans="1:9" ht="11.25">
      <c r="A347" s="24" t="s">
        <v>2</v>
      </c>
      <c r="B347" s="24"/>
      <c r="C347" s="24"/>
      <c r="D347" s="24"/>
      <c r="E347" s="12"/>
      <c r="F347" s="13"/>
      <c r="G347" s="13"/>
      <c r="H347" s="16"/>
      <c r="I347" s="13"/>
    </row>
    <row r="348" spans="1:9" ht="11.25">
      <c r="A348" s="18" t="s">
        <v>194</v>
      </c>
      <c r="B348" s="18"/>
      <c r="C348" s="18"/>
      <c r="D348" s="18"/>
      <c r="E348" s="19" t="s">
        <v>195</v>
      </c>
      <c r="F348" s="19"/>
      <c r="G348" s="2">
        <v>18754.13</v>
      </c>
      <c r="H348" s="16">
        <f t="shared" si="5"/>
        <v>19754.13</v>
      </c>
      <c r="I348" s="3">
        <v>3</v>
      </c>
    </row>
    <row r="349" spans="1:9" ht="11.25">
      <c r="A349" s="18" t="s">
        <v>196</v>
      </c>
      <c r="B349" s="18"/>
      <c r="C349" s="18"/>
      <c r="D349" s="18"/>
      <c r="E349" s="19" t="s">
        <v>197</v>
      </c>
      <c r="F349" s="19"/>
      <c r="G349" s="2">
        <v>3935.84</v>
      </c>
      <c r="H349" s="16">
        <f t="shared" si="5"/>
        <v>4935.84</v>
      </c>
      <c r="I349" s="3" t="s">
        <v>10</v>
      </c>
    </row>
    <row r="350" spans="1:9" ht="11.25">
      <c r="A350" s="24" t="s">
        <v>3</v>
      </c>
      <c r="B350" s="24"/>
      <c r="C350" s="24"/>
      <c r="D350" s="24"/>
      <c r="E350" s="12"/>
      <c r="F350" s="13"/>
      <c r="G350" s="13"/>
      <c r="H350" s="16"/>
      <c r="I350" s="13"/>
    </row>
    <row r="351" spans="1:9" ht="11.25">
      <c r="A351" s="18" t="s">
        <v>286</v>
      </c>
      <c r="B351" s="18"/>
      <c r="C351" s="18"/>
      <c r="D351" s="18"/>
      <c r="E351" s="19" t="s">
        <v>282</v>
      </c>
      <c r="F351" s="19"/>
      <c r="G351" s="2">
        <v>27647.44</v>
      </c>
      <c r="H351" s="16">
        <f t="shared" si="5"/>
        <v>28647.44</v>
      </c>
      <c r="I351" s="3">
        <v>4</v>
      </c>
    </row>
    <row r="352" spans="1:9" ht="11.25">
      <c r="A352" s="18" t="s">
        <v>287</v>
      </c>
      <c r="B352" s="18"/>
      <c r="C352" s="18"/>
      <c r="D352" s="18"/>
      <c r="E352" s="19" t="s">
        <v>288</v>
      </c>
      <c r="F352" s="19"/>
      <c r="G352" s="2">
        <v>55889.59</v>
      </c>
      <c r="H352" s="16">
        <f t="shared" si="5"/>
        <v>56889.59</v>
      </c>
      <c r="I352" s="3">
        <v>2</v>
      </c>
    </row>
    <row r="353" spans="1:9" ht="11.25">
      <c r="A353" s="24" t="s">
        <v>4</v>
      </c>
      <c r="B353" s="24"/>
      <c r="C353" s="24"/>
      <c r="D353" s="24"/>
      <c r="E353" s="12"/>
      <c r="F353" s="13"/>
      <c r="G353" s="13"/>
      <c r="H353" s="16"/>
      <c r="I353" s="13"/>
    </row>
    <row r="354" spans="1:9" ht="11.25">
      <c r="A354" s="18" t="s">
        <v>702</v>
      </c>
      <c r="B354" s="18"/>
      <c r="C354" s="18"/>
      <c r="D354" s="18"/>
      <c r="E354" s="19" t="s">
        <v>703</v>
      </c>
      <c r="F354" s="19"/>
      <c r="G354" s="2">
        <v>21745.73</v>
      </c>
      <c r="H354" s="16">
        <f t="shared" si="5"/>
        <v>22745.73</v>
      </c>
      <c r="I354" s="3">
        <v>4</v>
      </c>
    </row>
    <row r="355" spans="1:9" ht="11.25">
      <c r="A355" s="24" t="s">
        <v>237</v>
      </c>
      <c r="B355" s="24"/>
      <c r="C355" s="24"/>
      <c r="D355" s="24"/>
      <c r="E355" s="12"/>
      <c r="F355" s="13"/>
      <c r="G355" s="13"/>
      <c r="H355" s="16"/>
      <c r="I355" s="13"/>
    </row>
    <row r="356" spans="1:9" ht="11.25">
      <c r="A356" s="18" t="s">
        <v>238</v>
      </c>
      <c r="B356" s="18"/>
      <c r="C356" s="18"/>
      <c r="D356" s="18"/>
      <c r="E356" s="5"/>
      <c r="F356" s="6"/>
      <c r="G356" s="2">
        <v>16766.62</v>
      </c>
      <c r="H356" s="16">
        <f t="shared" si="5"/>
        <v>17766.62</v>
      </c>
      <c r="I356" s="4">
        <v>0</v>
      </c>
    </row>
    <row r="357" spans="1:9" ht="11.25">
      <c r="A357" s="18" t="s">
        <v>239</v>
      </c>
      <c r="B357" s="18"/>
      <c r="C357" s="18"/>
      <c r="D357" s="18"/>
      <c r="E357" s="5"/>
      <c r="F357" s="6"/>
      <c r="G357" s="2">
        <v>30814.3</v>
      </c>
      <c r="H357" s="16">
        <f t="shared" si="5"/>
        <v>31814.3</v>
      </c>
      <c r="I357" s="3">
        <v>16</v>
      </c>
    </row>
    <row r="358" spans="1:9" ht="11.25">
      <c r="A358" s="18" t="s">
        <v>240</v>
      </c>
      <c r="B358" s="18"/>
      <c r="C358" s="18"/>
      <c r="D358" s="18"/>
      <c r="E358" s="5"/>
      <c r="F358" s="6"/>
      <c r="G358" s="2">
        <v>37254</v>
      </c>
      <c r="H358" s="16">
        <f t="shared" si="5"/>
        <v>38254</v>
      </c>
      <c r="I358" s="3">
        <v>2</v>
      </c>
    </row>
    <row r="359" spans="1:9" ht="11.25">
      <c r="A359" s="24" t="s">
        <v>481</v>
      </c>
      <c r="B359" s="24"/>
      <c r="C359" s="24"/>
      <c r="D359" s="24"/>
      <c r="E359" s="12"/>
      <c r="F359" s="13"/>
      <c r="G359" s="13"/>
      <c r="H359" s="16"/>
      <c r="I359" s="13"/>
    </row>
    <row r="360" spans="1:9" ht="11.25">
      <c r="A360" s="18" t="s">
        <v>482</v>
      </c>
      <c r="B360" s="18"/>
      <c r="C360" s="18"/>
      <c r="D360" s="18"/>
      <c r="E360" s="19" t="s">
        <v>483</v>
      </c>
      <c r="F360" s="19"/>
      <c r="G360" s="2">
        <v>31050</v>
      </c>
      <c r="H360" s="16">
        <f t="shared" si="5"/>
        <v>32050</v>
      </c>
      <c r="I360" s="3">
        <v>2</v>
      </c>
    </row>
    <row r="361" spans="1:9" ht="11.25">
      <c r="A361" s="24" t="s">
        <v>5</v>
      </c>
      <c r="B361" s="24"/>
      <c r="C361" s="24"/>
      <c r="D361" s="24"/>
      <c r="E361" s="12"/>
      <c r="F361" s="13"/>
      <c r="G361" s="13"/>
      <c r="H361" s="16"/>
      <c r="I361" s="13"/>
    </row>
    <row r="362" spans="1:9" ht="11.25">
      <c r="A362" s="18" t="s">
        <v>509</v>
      </c>
      <c r="B362" s="18"/>
      <c r="C362" s="18"/>
      <c r="D362" s="18"/>
      <c r="E362" s="19" t="s">
        <v>510</v>
      </c>
      <c r="F362" s="19"/>
      <c r="G362" s="2">
        <v>5098.5</v>
      </c>
      <c r="H362" s="16">
        <f t="shared" si="5"/>
        <v>6098.5</v>
      </c>
      <c r="I362" s="4"/>
    </row>
    <row r="363" spans="1:9" ht="11.25">
      <c r="A363" s="18" t="s">
        <v>340</v>
      </c>
      <c r="B363" s="18"/>
      <c r="C363" s="18"/>
      <c r="D363" s="18"/>
      <c r="E363" s="19" t="s">
        <v>341</v>
      </c>
      <c r="F363" s="19"/>
      <c r="G363" s="2">
        <v>7725</v>
      </c>
      <c r="H363" s="16">
        <f t="shared" si="5"/>
        <v>8725</v>
      </c>
      <c r="I363" s="4"/>
    </row>
    <row r="364" spans="1:9" ht="11.25">
      <c r="A364" s="18" t="s">
        <v>309</v>
      </c>
      <c r="B364" s="18"/>
      <c r="C364" s="18"/>
      <c r="D364" s="18"/>
      <c r="E364" s="19" t="s">
        <v>310</v>
      </c>
      <c r="F364" s="19"/>
      <c r="G364" s="2">
        <v>8188.5</v>
      </c>
      <c r="H364" s="16">
        <f t="shared" si="5"/>
        <v>9188.5</v>
      </c>
      <c r="I364" s="4"/>
    </row>
    <row r="365" spans="1:9" ht="11.25">
      <c r="A365" s="18" t="s">
        <v>278</v>
      </c>
      <c r="B365" s="18"/>
      <c r="C365" s="18"/>
      <c r="D365" s="18"/>
      <c r="E365" s="19" t="s">
        <v>279</v>
      </c>
      <c r="F365" s="19"/>
      <c r="G365" s="2">
        <v>6592</v>
      </c>
      <c r="H365" s="16">
        <f t="shared" si="5"/>
        <v>7592</v>
      </c>
      <c r="I365" s="4"/>
    </row>
    <row r="366" spans="1:9" ht="11.25">
      <c r="A366" s="18" t="s">
        <v>511</v>
      </c>
      <c r="B366" s="18"/>
      <c r="C366" s="18"/>
      <c r="D366" s="18"/>
      <c r="E366" s="19" t="s">
        <v>512</v>
      </c>
      <c r="F366" s="19"/>
      <c r="G366" s="2">
        <v>6489</v>
      </c>
      <c r="H366" s="16">
        <f t="shared" si="5"/>
        <v>7489</v>
      </c>
      <c r="I366" s="4"/>
    </row>
    <row r="367" spans="1:9" ht="11.25">
      <c r="A367" s="18" t="s">
        <v>342</v>
      </c>
      <c r="B367" s="18"/>
      <c r="C367" s="18"/>
      <c r="D367" s="18"/>
      <c r="E367" s="19" t="s">
        <v>343</v>
      </c>
      <c r="F367" s="19"/>
      <c r="G367" s="2">
        <v>10506</v>
      </c>
      <c r="H367" s="16">
        <f t="shared" si="5"/>
        <v>11506</v>
      </c>
      <c r="I367" s="4"/>
    </row>
    <row r="368" spans="1:9" ht="11.25">
      <c r="A368" s="18" t="s">
        <v>632</v>
      </c>
      <c r="B368" s="18"/>
      <c r="C368" s="18"/>
      <c r="D368" s="18"/>
      <c r="E368" s="19" t="s">
        <v>633</v>
      </c>
      <c r="F368" s="19"/>
      <c r="G368" s="2">
        <v>11330</v>
      </c>
      <c r="H368" s="16">
        <f t="shared" si="5"/>
        <v>12330</v>
      </c>
      <c r="I368" s="3">
        <v>2</v>
      </c>
    </row>
    <row r="369" spans="1:9" ht="11.25">
      <c r="A369" s="18" t="s">
        <v>656</v>
      </c>
      <c r="B369" s="18"/>
      <c r="C369" s="18"/>
      <c r="D369" s="18"/>
      <c r="E369" s="19" t="s">
        <v>657</v>
      </c>
      <c r="F369" s="19"/>
      <c r="G369" s="2">
        <v>10197</v>
      </c>
      <c r="H369" s="16">
        <f t="shared" si="5"/>
        <v>11197</v>
      </c>
      <c r="I369" s="4"/>
    </row>
    <row r="370" spans="1:9" ht="11.25">
      <c r="A370" s="18" t="s">
        <v>198</v>
      </c>
      <c r="B370" s="18"/>
      <c r="C370" s="18"/>
      <c r="D370" s="18"/>
      <c r="E370" s="19" t="s">
        <v>199</v>
      </c>
      <c r="F370" s="19"/>
      <c r="G370" s="2">
        <v>11948</v>
      </c>
      <c r="H370" s="16">
        <f t="shared" si="5"/>
        <v>12948</v>
      </c>
      <c r="I370" s="4"/>
    </row>
    <row r="371" spans="1:9" ht="11.25">
      <c r="A371" s="18" t="s">
        <v>513</v>
      </c>
      <c r="B371" s="18"/>
      <c r="C371" s="18"/>
      <c r="D371" s="18"/>
      <c r="E371" s="19" t="s">
        <v>514</v>
      </c>
      <c r="F371" s="19"/>
      <c r="G371" s="2">
        <v>11536</v>
      </c>
      <c r="H371" s="16">
        <f t="shared" si="5"/>
        <v>12536</v>
      </c>
      <c r="I371" s="4"/>
    </row>
    <row r="372" spans="1:9" ht="11.25">
      <c r="A372" s="18" t="s">
        <v>344</v>
      </c>
      <c r="B372" s="18"/>
      <c r="C372" s="18"/>
      <c r="D372" s="18"/>
      <c r="E372" s="19" t="s">
        <v>345</v>
      </c>
      <c r="F372" s="19"/>
      <c r="G372" s="2">
        <v>20528.94</v>
      </c>
      <c r="H372" s="16">
        <f t="shared" si="5"/>
        <v>21528.94</v>
      </c>
      <c r="I372" s="4"/>
    </row>
    <row r="373" spans="1:9" ht="11.25">
      <c r="A373" s="18" t="s">
        <v>390</v>
      </c>
      <c r="B373" s="18"/>
      <c r="C373" s="18"/>
      <c r="D373" s="18"/>
      <c r="E373" s="19" t="s">
        <v>391</v>
      </c>
      <c r="F373" s="19"/>
      <c r="G373" s="2">
        <v>24435.72</v>
      </c>
      <c r="H373" s="16">
        <f t="shared" si="5"/>
        <v>25435.72</v>
      </c>
      <c r="I373" s="4"/>
    </row>
    <row r="374" spans="1:9" ht="11.25">
      <c r="A374" s="18" t="s">
        <v>392</v>
      </c>
      <c r="B374" s="18"/>
      <c r="C374" s="18"/>
      <c r="D374" s="18"/>
      <c r="E374" s="19" t="s">
        <v>393</v>
      </c>
      <c r="F374" s="19"/>
      <c r="G374" s="2">
        <v>25918.92</v>
      </c>
      <c r="H374" s="16">
        <f t="shared" si="5"/>
        <v>26918.92</v>
      </c>
      <c r="I374" s="4"/>
    </row>
    <row r="375" spans="1:9" ht="11.25">
      <c r="A375" s="18" t="s">
        <v>346</v>
      </c>
      <c r="B375" s="18"/>
      <c r="C375" s="18"/>
      <c r="D375" s="18"/>
      <c r="E375" s="19" t="s">
        <v>347</v>
      </c>
      <c r="F375" s="19"/>
      <c r="G375" s="2">
        <v>28428</v>
      </c>
      <c r="H375" s="16">
        <f t="shared" si="5"/>
        <v>29428</v>
      </c>
      <c r="I375" s="4"/>
    </row>
    <row r="376" spans="1:9" ht="11.25">
      <c r="A376" s="18" t="s">
        <v>295</v>
      </c>
      <c r="B376" s="18"/>
      <c r="C376" s="18"/>
      <c r="D376" s="18"/>
      <c r="E376" s="19" t="s">
        <v>264</v>
      </c>
      <c r="F376" s="19"/>
      <c r="G376" s="2">
        <v>26081.66</v>
      </c>
      <c r="H376" s="16">
        <f t="shared" si="5"/>
        <v>27081.66</v>
      </c>
      <c r="I376" s="4"/>
    </row>
    <row r="377" spans="1:9" ht="11.25">
      <c r="A377" s="18" t="s">
        <v>296</v>
      </c>
      <c r="B377" s="18"/>
      <c r="C377" s="18"/>
      <c r="D377" s="18"/>
      <c r="E377" s="19" t="s">
        <v>297</v>
      </c>
      <c r="F377" s="19"/>
      <c r="G377" s="2">
        <v>35535</v>
      </c>
      <c r="H377" s="16">
        <f t="shared" si="5"/>
        <v>36535</v>
      </c>
      <c r="I377" s="4"/>
    </row>
    <row r="378" spans="1:9" ht="11.25">
      <c r="A378" s="18" t="s">
        <v>515</v>
      </c>
      <c r="B378" s="18"/>
      <c r="C378" s="18"/>
      <c r="D378" s="18"/>
      <c r="E378" s="19" t="s">
        <v>516</v>
      </c>
      <c r="F378" s="19"/>
      <c r="G378" s="2">
        <v>53766</v>
      </c>
      <c r="H378" s="16">
        <f t="shared" si="5"/>
        <v>54766</v>
      </c>
      <c r="I378" s="4"/>
    </row>
    <row r="379" spans="1:9" ht="11.25">
      <c r="A379" s="18" t="s">
        <v>283</v>
      </c>
      <c r="B379" s="18"/>
      <c r="C379" s="18"/>
      <c r="D379" s="18"/>
      <c r="E379" s="19" t="s">
        <v>284</v>
      </c>
      <c r="F379" s="19"/>
      <c r="G379" s="2">
        <v>55208</v>
      </c>
      <c r="H379" s="16">
        <f t="shared" si="5"/>
        <v>56208</v>
      </c>
      <c r="I379" s="4"/>
    </row>
    <row r="380" spans="1:9" ht="11.25">
      <c r="A380" s="18" t="s">
        <v>558</v>
      </c>
      <c r="B380" s="18"/>
      <c r="C380" s="18"/>
      <c r="D380" s="18"/>
      <c r="E380" s="19" t="s">
        <v>559</v>
      </c>
      <c r="F380" s="19"/>
      <c r="G380" s="2">
        <v>82915</v>
      </c>
      <c r="H380" s="16">
        <f t="shared" si="5"/>
        <v>83915</v>
      </c>
      <c r="I380" s="3">
        <v>1</v>
      </c>
    </row>
    <row r="381" spans="1:9" ht="11.25">
      <c r="A381" s="24" t="s">
        <v>200</v>
      </c>
      <c r="B381" s="24"/>
      <c r="C381" s="24"/>
      <c r="D381" s="24"/>
      <c r="E381" s="12"/>
      <c r="F381" s="13"/>
      <c r="G381" s="13"/>
      <c r="H381" s="16"/>
      <c r="I381" s="13"/>
    </row>
    <row r="382" spans="1:9" ht="11.25">
      <c r="A382" s="18" t="s">
        <v>251</v>
      </c>
      <c r="B382" s="18"/>
      <c r="C382" s="18"/>
      <c r="D382" s="18"/>
      <c r="E382" s="19" t="s">
        <v>252</v>
      </c>
      <c r="F382" s="19"/>
      <c r="G382" s="2">
        <v>7423.86</v>
      </c>
      <c r="H382" s="16">
        <f t="shared" si="5"/>
        <v>8423.86</v>
      </c>
      <c r="I382" s="3">
        <v>1</v>
      </c>
    </row>
    <row r="383" spans="1:9" ht="11.25">
      <c r="A383" s="18" t="s">
        <v>201</v>
      </c>
      <c r="B383" s="18"/>
      <c r="C383" s="18"/>
      <c r="D383" s="18"/>
      <c r="E383" s="19" t="s">
        <v>202</v>
      </c>
      <c r="F383" s="19"/>
      <c r="G383" s="2">
        <v>8836.08</v>
      </c>
      <c r="H383" s="16">
        <f t="shared" si="5"/>
        <v>9836.08</v>
      </c>
      <c r="I383" s="3">
        <v>3</v>
      </c>
    </row>
    <row r="384" spans="1:9" ht="11.25">
      <c r="A384" s="18" t="s">
        <v>203</v>
      </c>
      <c r="B384" s="18"/>
      <c r="C384" s="18"/>
      <c r="D384" s="18"/>
      <c r="E384" s="19" t="s">
        <v>204</v>
      </c>
      <c r="F384" s="19"/>
      <c r="G384" s="2">
        <v>10723.36</v>
      </c>
      <c r="H384" s="16">
        <f t="shared" si="5"/>
        <v>11723.36</v>
      </c>
      <c r="I384" s="3">
        <v>1</v>
      </c>
    </row>
    <row r="385" spans="1:9" ht="11.25">
      <c r="A385" s="24" t="s">
        <v>265</v>
      </c>
      <c r="B385" s="24"/>
      <c r="C385" s="24"/>
      <c r="D385" s="24"/>
      <c r="E385" s="12"/>
      <c r="F385" s="13"/>
      <c r="G385" s="13"/>
      <c r="H385" s="16"/>
      <c r="I385" s="13"/>
    </row>
    <row r="386" spans="1:9" ht="11.25">
      <c r="A386" s="18" t="s">
        <v>266</v>
      </c>
      <c r="B386" s="18"/>
      <c r="C386" s="18"/>
      <c r="D386" s="18"/>
      <c r="E386" s="5"/>
      <c r="F386" s="6"/>
      <c r="G386" s="2">
        <v>4160.38</v>
      </c>
      <c r="H386" s="16">
        <f t="shared" si="5"/>
        <v>5160.38</v>
      </c>
      <c r="I386" s="3">
        <v>1</v>
      </c>
    </row>
    <row r="387" spans="1:9" ht="11.25">
      <c r="A387" s="18" t="s">
        <v>267</v>
      </c>
      <c r="B387" s="18"/>
      <c r="C387" s="18"/>
      <c r="D387" s="18"/>
      <c r="E387" s="5"/>
      <c r="F387" s="6"/>
      <c r="G387" s="2">
        <v>15927.72</v>
      </c>
      <c r="H387" s="16">
        <f t="shared" si="5"/>
        <v>16927.72</v>
      </c>
      <c r="I387" s="3">
        <v>1</v>
      </c>
    </row>
    <row r="388" spans="1:9" ht="11.25">
      <c r="A388" s="18" t="s">
        <v>268</v>
      </c>
      <c r="B388" s="18"/>
      <c r="C388" s="18"/>
      <c r="D388" s="18"/>
      <c r="E388" s="5"/>
      <c r="F388" s="6"/>
      <c r="G388" s="2">
        <v>57551.87</v>
      </c>
      <c r="H388" s="16">
        <f t="shared" si="5"/>
        <v>58551.87</v>
      </c>
      <c r="I388" s="3">
        <v>1</v>
      </c>
    </row>
    <row r="389" spans="1:9" ht="11.25">
      <c r="A389" s="18" t="s">
        <v>269</v>
      </c>
      <c r="B389" s="18"/>
      <c r="C389" s="18"/>
      <c r="D389" s="18"/>
      <c r="E389" s="5"/>
      <c r="F389" s="6"/>
      <c r="G389" s="2">
        <v>1767.48</v>
      </c>
      <c r="H389" s="16">
        <f t="shared" si="5"/>
        <v>2767.48</v>
      </c>
      <c r="I389" s="3">
        <v>1</v>
      </c>
    </row>
    <row r="390" spans="1:9" ht="11.25">
      <c r="A390" s="18" t="s">
        <v>270</v>
      </c>
      <c r="B390" s="18"/>
      <c r="C390" s="18"/>
      <c r="D390" s="18"/>
      <c r="E390" s="5"/>
      <c r="F390" s="6"/>
      <c r="G390" s="2">
        <v>2501.66</v>
      </c>
      <c r="H390" s="16">
        <f>G390+1000</f>
        <v>3501.66</v>
      </c>
      <c r="I390" s="3">
        <v>1</v>
      </c>
    </row>
  </sheetData>
  <sheetProtection/>
  <mergeCells count="701">
    <mergeCell ref="A385:D385"/>
    <mergeCell ref="A386:D386"/>
    <mergeCell ref="A387:D387"/>
    <mergeCell ref="A388:D388"/>
    <mergeCell ref="A389:D389"/>
    <mergeCell ref="A390:D390"/>
    <mergeCell ref="A381:D381"/>
    <mergeCell ref="A382:D382"/>
    <mergeCell ref="E382:F382"/>
    <mergeCell ref="A383:D383"/>
    <mergeCell ref="E383:F383"/>
    <mergeCell ref="A384:D384"/>
    <mergeCell ref="E384:F384"/>
    <mergeCell ref="A378:D378"/>
    <mergeCell ref="E378:F378"/>
    <mergeCell ref="A379:D379"/>
    <mergeCell ref="E379:F379"/>
    <mergeCell ref="A380:D380"/>
    <mergeCell ref="E380:F380"/>
    <mergeCell ref="A375:D375"/>
    <mergeCell ref="E375:F375"/>
    <mergeCell ref="A376:D376"/>
    <mergeCell ref="E376:F376"/>
    <mergeCell ref="A377:D377"/>
    <mergeCell ref="E377:F377"/>
    <mergeCell ref="A372:D372"/>
    <mergeCell ref="E372:F372"/>
    <mergeCell ref="A373:D373"/>
    <mergeCell ref="E373:F373"/>
    <mergeCell ref="A374:D374"/>
    <mergeCell ref="E374:F374"/>
    <mergeCell ref="A369:D369"/>
    <mergeCell ref="E369:F369"/>
    <mergeCell ref="A370:D370"/>
    <mergeCell ref="E370:F370"/>
    <mergeCell ref="A371:D371"/>
    <mergeCell ref="E371:F371"/>
    <mergeCell ref="A366:D366"/>
    <mergeCell ref="E366:F366"/>
    <mergeCell ref="A367:D367"/>
    <mergeCell ref="E367:F367"/>
    <mergeCell ref="A368:D368"/>
    <mergeCell ref="E368:F368"/>
    <mergeCell ref="A363:D363"/>
    <mergeCell ref="E363:F363"/>
    <mergeCell ref="A364:D364"/>
    <mergeCell ref="E364:F364"/>
    <mergeCell ref="A365:D365"/>
    <mergeCell ref="E365:F365"/>
    <mergeCell ref="A358:D358"/>
    <mergeCell ref="A359:D359"/>
    <mergeCell ref="A360:D360"/>
    <mergeCell ref="E360:F360"/>
    <mergeCell ref="A361:D361"/>
    <mergeCell ref="A362:D362"/>
    <mergeCell ref="E362:F362"/>
    <mergeCell ref="A353:D353"/>
    <mergeCell ref="A354:D354"/>
    <mergeCell ref="E354:F354"/>
    <mergeCell ref="A355:D355"/>
    <mergeCell ref="A356:D356"/>
    <mergeCell ref="A357:D357"/>
    <mergeCell ref="A349:D349"/>
    <mergeCell ref="E349:F349"/>
    <mergeCell ref="A350:D350"/>
    <mergeCell ref="A351:D351"/>
    <mergeCell ref="E351:F351"/>
    <mergeCell ref="A352:D352"/>
    <mergeCell ref="E352:F352"/>
    <mergeCell ref="A345:D345"/>
    <mergeCell ref="E345:F345"/>
    <mergeCell ref="A346:D346"/>
    <mergeCell ref="E346:F346"/>
    <mergeCell ref="A347:D347"/>
    <mergeCell ref="A348:D348"/>
    <mergeCell ref="E348:F348"/>
    <mergeCell ref="A342:D342"/>
    <mergeCell ref="E342:F342"/>
    <mergeCell ref="A343:D343"/>
    <mergeCell ref="E343:F343"/>
    <mergeCell ref="A344:D344"/>
    <mergeCell ref="E344:F344"/>
    <mergeCell ref="A339:D339"/>
    <mergeCell ref="E339:F339"/>
    <mergeCell ref="A340:D340"/>
    <mergeCell ref="E340:F340"/>
    <mergeCell ref="A341:D341"/>
    <mergeCell ref="E341:F341"/>
    <mergeCell ref="A336:D336"/>
    <mergeCell ref="E336:F336"/>
    <mergeCell ref="A337:D337"/>
    <mergeCell ref="E337:F337"/>
    <mergeCell ref="A338:D338"/>
    <mergeCell ref="E338:F338"/>
    <mergeCell ref="A333:D333"/>
    <mergeCell ref="E333:F333"/>
    <mergeCell ref="A334:D334"/>
    <mergeCell ref="E334:F334"/>
    <mergeCell ref="A335:D335"/>
    <mergeCell ref="E335:F335"/>
    <mergeCell ref="A330:D330"/>
    <mergeCell ref="E330:F330"/>
    <mergeCell ref="A331:D331"/>
    <mergeCell ref="E331:F331"/>
    <mergeCell ref="A332:D332"/>
    <mergeCell ref="E332:F332"/>
    <mergeCell ref="A327:D327"/>
    <mergeCell ref="E327:F327"/>
    <mergeCell ref="A328:D328"/>
    <mergeCell ref="E328:F328"/>
    <mergeCell ref="A329:D329"/>
    <mergeCell ref="E329:F329"/>
    <mergeCell ref="A324:D324"/>
    <mergeCell ref="E324:F324"/>
    <mergeCell ref="A325:D325"/>
    <mergeCell ref="E325:F325"/>
    <mergeCell ref="A326:D326"/>
    <mergeCell ref="E326:F326"/>
    <mergeCell ref="A321:D321"/>
    <mergeCell ref="E321:F321"/>
    <mergeCell ref="A322:D322"/>
    <mergeCell ref="E322:F322"/>
    <mergeCell ref="A323:D323"/>
    <mergeCell ref="E323:F323"/>
    <mergeCell ref="A317:D317"/>
    <mergeCell ref="A318:D318"/>
    <mergeCell ref="E318:F318"/>
    <mergeCell ref="A319:D319"/>
    <mergeCell ref="E319:F319"/>
    <mergeCell ref="A320:D320"/>
    <mergeCell ref="E320:F320"/>
    <mergeCell ref="A314:D314"/>
    <mergeCell ref="E314:F314"/>
    <mergeCell ref="A315:D315"/>
    <mergeCell ref="E315:F315"/>
    <mergeCell ref="A316:D316"/>
    <mergeCell ref="E316:F316"/>
    <mergeCell ref="A311:D311"/>
    <mergeCell ref="E311:F311"/>
    <mergeCell ref="A312:D312"/>
    <mergeCell ref="E312:F312"/>
    <mergeCell ref="A313:D313"/>
    <mergeCell ref="E313:F313"/>
    <mergeCell ref="A4:D4"/>
    <mergeCell ref="A5:D5"/>
    <mergeCell ref="E5:F5"/>
    <mergeCell ref="A6:D6"/>
    <mergeCell ref="E6:F6"/>
    <mergeCell ref="A7:D7"/>
    <mergeCell ref="E7:F7"/>
    <mergeCell ref="A8:D8"/>
    <mergeCell ref="E8:F8"/>
    <mergeCell ref="A9:D9"/>
    <mergeCell ref="E9:F9"/>
    <mergeCell ref="A10:D10"/>
    <mergeCell ref="E10:F10"/>
    <mergeCell ref="A11:D11"/>
    <mergeCell ref="E11:F11"/>
    <mergeCell ref="A12:D12"/>
    <mergeCell ref="E12:F12"/>
    <mergeCell ref="A13:D13"/>
    <mergeCell ref="E13:F13"/>
    <mergeCell ref="A14:D14"/>
    <mergeCell ref="E14:F14"/>
    <mergeCell ref="A15:D15"/>
    <mergeCell ref="E15:F15"/>
    <mergeCell ref="A16:D16"/>
    <mergeCell ref="E16:F16"/>
    <mergeCell ref="A17:D17"/>
    <mergeCell ref="E17:F17"/>
    <mergeCell ref="A18:D18"/>
    <mergeCell ref="E18:F18"/>
    <mergeCell ref="A19:D19"/>
    <mergeCell ref="E19:F19"/>
    <mergeCell ref="A20:D20"/>
    <mergeCell ref="E20:F20"/>
    <mergeCell ref="A21:D21"/>
    <mergeCell ref="E21:F21"/>
    <mergeCell ref="A22:D22"/>
    <mergeCell ref="E22:F22"/>
    <mergeCell ref="A23:D23"/>
    <mergeCell ref="E23:F23"/>
    <mergeCell ref="A24:D24"/>
    <mergeCell ref="E24:F24"/>
    <mergeCell ref="A25:D25"/>
    <mergeCell ref="E25:F25"/>
    <mergeCell ref="A26:D26"/>
    <mergeCell ref="E26:F26"/>
    <mergeCell ref="A27:D27"/>
    <mergeCell ref="E27:F27"/>
    <mergeCell ref="A28:D28"/>
    <mergeCell ref="E28:F28"/>
    <mergeCell ref="A29:D29"/>
    <mergeCell ref="E29:F29"/>
    <mergeCell ref="A30:D30"/>
    <mergeCell ref="E30:F30"/>
    <mergeCell ref="A31:D31"/>
    <mergeCell ref="E31:F31"/>
    <mergeCell ref="A32:D32"/>
    <mergeCell ref="E32:F32"/>
    <mergeCell ref="A33:D33"/>
    <mergeCell ref="E33:F33"/>
    <mergeCell ref="A34:D34"/>
    <mergeCell ref="E34:F34"/>
    <mergeCell ref="A35:D35"/>
    <mergeCell ref="E35:F35"/>
    <mergeCell ref="A36:D36"/>
    <mergeCell ref="E36:F36"/>
    <mergeCell ref="A37:D37"/>
    <mergeCell ref="E37:F37"/>
    <mergeCell ref="A38:D38"/>
    <mergeCell ref="E38:F38"/>
    <mergeCell ref="A39:D39"/>
    <mergeCell ref="E39:F39"/>
    <mergeCell ref="A40:D40"/>
    <mergeCell ref="E40:F40"/>
    <mergeCell ref="A41:D41"/>
    <mergeCell ref="E41:F41"/>
    <mergeCell ref="A42:D42"/>
    <mergeCell ref="E42:F42"/>
    <mergeCell ref="A43:D43"/>
    <mergeCell ref="E43:F43"/>
    <mergeCell ref="A44:D44"/>
    <mergeCell ref="E44:F44"/>
    <mergeCell ref="A45:D45"/>
    <mergeCell ref="E45:F45"/>
    <mergeCell ref="A46:D46"/>
    <mergeCell ref="E46:F46"/>
    <mergeCell ref="A47:D47"/>
    <mergeCell ref="E47:F47"/>
    <mergeCell ref="A48:D48"/>
    <mergeCell ref="E48:F48"/>
    <mergeCell ref="A49:D49"/>
    <mergeCell ref="E49:F49"/>
    <mergeCell ref="A50:D50"/>
    <mergeCell ref="E50:F50"/>
    <mergeCell ref="A51:D51"/>
    <mergeCell ref="E51:F51"/>
    <mergeCell ref="A52:D52"/>
    <mergeCell ref="E52:F52"/>
    <mergeCell ref="A53:D53"/>
    <mergeCell ref="E53:F53"/>
    <mergeCell ref="A54:D54"/>
    <mergeCell ref="E54:F54"/>
    <mergeCell ref="A55:D55"/>
    <mergeCell ref="E55:F55"/>
    <mergeCell ref="A56:D56"/>
    <mergeCell ref="E56:F56"/>
    <mergeCell ref="A57:D57"/>
    <mergeCell ref="E57:F57"/>
    <mergeCell ref="A58:D58"/>
    <mergeCell ref="E58:F58"/>
    <mergeCell ref="A59:D59"/>
    <mergeCell ref="E59:F59"/>
    <mergeCell ref="A60:D60"/>
    <mergeCell ref="E60:F60"/>
    <mergeCell ref="A61:D61"/>
    <mergeCell ref="E61:F61"/>
    <mergeCell ref="A62:D62"/>
    <mergeCell ref="E62:F62"/>
    <mergeCell ref="A63:D63"/>
    <mergeCell ref="E63:F63"/>
    <mergeCell ref="A64:D64"/>
    <mergeCell ref="E64:F64"/>
    <mergeCell ref="A65:D65"/>
    <mergeCell ref="A66:D66"/>
    <mergeCell ref="E66:F66"/>
    <mergeCell ref="A67:D67"/>
    <mergeCell ref="E67:F67"/>
    <mergeCell ref="A68:D68"/>
    <mergeCell ref="E68:F68"/>
    <mergeCell ref="A69:D69"/>
    <mergeCell ref="E69:F69"/>
    <mergeCell ref="A70:D70"/>
    <mergeCell ref="E70:F70"/>
    <mergeCell ref="A71:D71"/>
    <mergeCell ref="E71:F71"/>
    <mergeCell ref="A72:D72"/>
    <mergeCell ref="E72:F72"/>
    <mergeCell ref="A73:D73"/>
    <mergeCell ref="E73:F73"/>
    <mergeCell ref="A74:D74"/>
    <mergeCell ref="E74:F74"/>
    <mergeCell ref="A75:D75"/>
    <mergeCell ref="E75:F75"/>
    <mergeCell ref="A76:D76"/>
    <mergeCell ref="E76:F76"/>
    <mergeCell ref="A77:D77"/>
    <mergeCell ref="E77:F77"/>
    <mergeCell ref="A78:D78"/>
    <mergeCell ref="E78:F78"/>
    <mergeCell ref="A79:D79"/>
    <mergeCell ref="E79:F79"/>
    <mergeCell ref="A80:D80"/>
    <mergeCell ref="E80:F80"/>
    <mergeCell ref="A81:D81"/>
    <mergeCell ref="E81:F81"/>
    <mergeCell ref="A82:D82"/>
    <mergeCell ref="E82:F82"/>
    <mergeCell ref="A83:D83"/>
    <mergeCell ref="E83:F83"/>
    <mergeCell ref="A84:D84"/>
    <mergeCell ref="E84:F84"/>
    <mergeCell ref="A85:D85"/>
    <mergeCell ref="E85:F85"/>
    <mergeCell ref="A86:D86"/>
    <mergeCell ref="E86:F86"/>
    <mergeCell ref="A87:D87"/>
    <mergeCell ref="E87:F87"/>
    <mergeCell ref="A88:D88"/>
    <mergeCell ref="E88:F88"/>
    <mergeCell ref="A89:D89"/>
    <mergeCell ref="E89:F89"/>
    <mergeCell ref="A90:D90"/>
    <mergeCell ref="E90:F90"/>
    <mergeCell ref="A91:D91"/>
    <mergeCell ref="A92:D92"/>
    <mergeCell ref="E92:F92"/>
    <mergeCell ref="A93:D93"/>
    <mergeCell ref="A94:D94"/>
    <mergeCell ref="E94:F94"/>
    <mergeCell ref="A95:D95"/>
    <mergeCell ref="E95:F95"/>
    <mergeCell ref="A96:D96"/>
    <mergeCell ref="E96:F96"/>
    <mergeCell ref="A97:D97"/>
    <mergeCell ref="E97:F97"/>
    <mergeCell ref="A98:D98"/>
    <mergeCell ref="E98:F98"/>
    <mergeCell ref="A99:D99"/>
    <mergeCell ref="E99:F99"/>
    <mergeCell ref="A100:D100"/>
    <mergeCell ref="E100:F100"/>
    <mergeCell ref="A101:D101"/>
    <mergeCell ref="E101:F101"/>
    <mergeCell ref="A102:D102"/>
    <mergeCell ref="A103:D103"/>
    <mergeCell ref="E103:F103"/>
    <mergeCell ref="A109:D109"/>
    <mergeCell ref="E109:F109"/>
    <mergeCell ref="A110:D110"/>
    <mergeCell ref="E110:F110"/>
    <mergeCell ref="A104:D104"/>
    <mergeCell ref="E104:F104"/>
    <mergeCell ref="A105:D105"/>
    <mergeCell ref="E105:F105"/>
    <mergeCell ref="A106:D106"/>
    <mergeCell ref="E106:F106"/>
    <mergeCell ref="A2:D3"/>
    <mergeCell ref="E2:F3"/>
    <mergeCell ref="A111:D111"/>
    <mergeCell ref="A112:D112"/>
    <mergeCell ref="E112:F112"/>
    <mergeCell ref="A113:D113"/>
    <mergeCell ref="E113:F113"/>
    <mergeCell ref="A107:D107"/>
    <mergeCell ref="E107:F107"/>
    <mergeCell ref="A108:D108"/>
    <mergeCell ref="A114:D114"/>
    <mergeCell ref="E114:F114"/>
    <mergeCell ref="A115:D115"/>
    <mergeCell ref="A116:D116"/>
    <mergeCell ref="E116:F116"/>
    <mergeCell ref="A117:D117"/>
    <mergeCell ref="E117:F117"/>
    <mergeCell ref="A118:D118"/>
    <mergeCell ref="E118:F118"/>
    <mergeCell ref="A119:D119"/>
    <mergeCell ref="E119:F119"/>
    <mergeCell ref="A120:D120"/>
    <mergeCell ref="E120:F120"/>
    <mergeCell ref="A121:D121"/>
    <mergeCell ref="E121:F121"/>
    <mergeCell ref="A122:D122"/>
    <mergeCell ref="E122:F122"/>
    <mergeCell ref="A123:D123"/>
    <mergeCell ref="E123:F123"/>
    <mergeCell ref="A124:D124"/>
    <mergeCell ref="E124:F124"/>
    <mergeCell ref="A125:D125"/>
    <mergeCell ref="E125:F125"/>
    <mergeCell ref="A126:D126"/>
    <mergeCell ref="E126:F126"/>
    <mergeCell ref="A127:D127"/>
    <mergeCell ref="E127:F127"/>
    <mergeCell ref="A128:D128"/>
    <mergeCell ref="A129:D129"/>
    <mergeCell ref="A130:D130"/>
    <mergeCell ref="A131:D131"/>
    <mergeCell ref="E131:F131"/>
    <mergeCell ref="A132:D132"/>
    <mergeCell ref="E132:F132"/>
    <mergeCell ref="A133:D133"/>
    <mergeCell ref="E133:F133"/>
    <mergeCell ref="A134:D134"/>
    <mergeCell ref="E134:F134"/>
    <mergeCell ref="A135:D135"/>
    <mergeCell ref="E135:F135"/>
    <mergeCell ref="A136:D136"/>
    <mergeCell ref="A137:D137"/>
    <mergeCell ref="E137:F137"/>
    <mergeCell ref="A138:D138"/>
    <mergeCell ref="A139:D139"/>
    <mergeCell ref="E139:F139"/>
    <mergeCell ref="A140:D140"/>
    <mergeCell ref="A141:D141"/>
    <mergeCell ref="A142:D142"/>
    <mergeCell ref="E142:F142"/>
    <mergeCell ref="A143:D143"/>
    <mergeCell ref="E143:F143"/>
    <mergeCell ref="A144:D144"/>
    <mergeCell ref="E144:F144"/>
    <mergeCell ref="A145:D145"/>
    <mergeCell ref="E145:F145"/>
    <mergeCell ref="A146:D146"/>
    <mergeCell ref="E146:F146"/>
    <mergeCell ref="A147:D147"/>
    <mergeCell ref="E147:F147"/>
    <mergeCell ref="A148:D148"/>
    <mergeCell ref="E148:F148"/>
    <mergeCell ref="A149:D149"/>
    <mergeCell ref="E149:F149"/>
    <mergeCell ref="A150:D150"/>
    <mergeCell ref="A151:D151"/>
    <mergeCell ref="E151:F151"/>
    <mergeCell ref="A152:D152"/>
    <mergeCell ref="E152:F152"/>
    <mergeCell ref="A153:D153"/>
    <mergeCell ref="E153:F153"/>
    <mergeCell ref="A154:D154"/>
    <mergeCell ref="A155:D155"/>
    <mergeCell ref="E155:F155"/>
    <mergeCell ref="A156:D156"/>
    <mergeCell ref="E156:F156"/>
    <mergeCell ref="A157:D157"/>
    <mergeCell ref="E157:F157"/>
    <mergeCell ref="A158:D158"/>
    <mergeCell ref="E158:F158"/>
    <mergeCell ref="A159:D159"/>
    <mergeCell ref="E159:F159"/>
    <mergeCell ref="A160:D160"/>
    <mergeCell ref="A161:D161"/>
    <mergeCell ref="E161:F161"/>
    <mergeCell ref="A162:D162"/>
    <mergeCell ref="A163:D163"/>
    <mergeCell ref="E163:F163"/>
    <mergeCell ref="A164:D164"/>
    <mergeCell ref="E164:F164"/>
    <mergeCell ref="A165:D165"/>
    <mergeCell ref="E165:F165"/>
    <mergeCell ref="A166:D166"/>
    <mergeCell ref="E166:F166"/>
    <mergeCell ref="A167:D167"/>
    <mergeCell ref="E167:F167"/>
    <mergeCell ref="A168:D168"/>
    <mergeCell ref="E168:F168"/>
    <mergeCell ref="A169:D169"/>
    <mergeCell ref="E169:F169"/>
    <mergeCell ref="A170:D170"/>
    <mergeCell ref="A171:D171"/>
    <mergeCell ref="E171:F171"/>
    <mergeCell ref="A172:D172"/>
    <mergeCell ref="A173:D173"/>
    <mergeCell ref="E173:F173"/>
    <mergeCell ref="A174:D174"/>
    <mergeCell ref="E174:F174"/>
    <mergeCell ref="A175:D175"/>
    <mergeCell ref="E175:F175"/>
    <mergeCell ref="A176:D176"/>
    <mergeCell ref="E176:F176"/>
    <mergeCell ref="A177:D177"/>
    <mergeCell ref="E177:F177"/>
    <mergeCell ref="A178:D178"/>
    <mergeCell ref="E178:F178"/>
    <mergeCell ref="A179:D179"/>
    <mergeCell ref="E179:F179"/>
    <mergeCell ref="A180:D180"/>
    <mergeCell ref="E180:F180"/>
    <mergeCell ref="A181:D181"/>
    <mergeCell ref="E181:F181"/>
    <mergeCell ref="A182:D182"/>
    <mergeCell ref="E182:F182"/>
    <mergeCell ref="A183:D183"/>
    <mergeCell ref="A184:D184"/>
    <mergeCell ref="E184:F184"/>
    <mergeCell ref="A185:D185"/>
    <mergeCell ref="E185:F185"/>
    <mergeCell ref="A186:D186"/>
    <mergeCell ref="E186:F186"/>
    <mergeCell ref="A187:D187"/>
    <mergeCell ref="A188:D188"/>
    <mergeCell ref="A189:D189"/>
    <mergeCell ref="A190:D190"/>
    <mergeCell ref="A191:D191"/>
    <mergeCell ref="A192:D192"/>
    <mergeCell ref="A193:D193"/>
    <mergeCell ref="A194:D194"/>
    <mergeCell ref="A195:D195"/>
    <mergeCell ref="A196:D196"/>
    <mergeCell ref="A197:D197"/>
    <mergeCell ref="A198:D198"/>
    <mergeCell ref="A199:D199"/>
    <mergeCell ref="E199:F199"/>
    <mergeCell ref="A200:D200"/>
    <mergeCell ref="A201:D201"/>
    <mergeCell ref="E201:F201"/>
    <mergeCell ref="A202:D202"/>
    <mergeCell ref="A203:D203"/>
    <mergeCell ref="A204:D204"/>
    <mergeCell ref="E204:F204"/>
    <mergeCell ref="A205:D205"/>
    <mergeCell ref="E205:F205"/>
    <mergeCell ref="A206:D206"/>
    <mergeCell ref="E206:F206"/>
    <mergeCell ref="A207:D207"/>
    <mergeCell ref="E207:F207"/>
    <mergeCell ref="A208:D208"/>
    <mergeCell ref="E208:F208"/>
    <mergeCell ref="A209:D209"/>
    <mergeCell ref="E209:F209"/>
    <mergeCell ref="A210:D210"/>
    <mergeCell ref="A211:D211"/>
    <mergeCell ref="A212:D212"/>
    <mergeCell ref="A213:D213"/>
    <mergeCell ref="A214:D214"/>
    <mergeCell ref="E214:F214"/>
    <mergeCell ref="A215:D215"/>
    <mergeCell ref="E215:F215"/>
    <mergeCell ref="A216:D216"/>
    <mergeCell ref="A217:D217"/>
    <mergeCell ref="E217:F217"/>
    <mergeCell ref="A218:D218"/>
    <mergeCell ref="E218:F218"/>
    <mergeCell ref="A219:D219"/>
    <mergeCell ref="A220:D220"/>
    <mergeCell ref="A221:D221"/>
    <mergeCell ref="E221:F221"/>
    <mergeCell ref="A222:D222"/>
    <mergeCell ref="A223:D223"/>
    <mergeCell ref="A224:D224"/>
    <mergeCell ref="E224:F224"/>
    <mergeCell ref="A225:D225"/>
    <mergeCell ref="E225:F225"/>
    <mergeCell ref="A226:D226"/>
    <mergeCell ref="E226:F226"/>
    <mergeCell ref="A227:D227"/>
    <mergeCell ref="E227:F227"/>
    <mergeCell ref="A228:D228"/>
    <mergeCell ref="A229:D229"/>
    <mergeCell ref="E229:F229"/>
    <mergeCell ref="A230:D230"/>
    <mergeCell ref="E230:F230"/>
    <mergeCell ref="A231:D231"/>
    <mergeCell ref="E231:F231"/>
    <mergeCell ref="A232:D232"/>
    <mergeCell ref="E232:F232"/>
    <mergeCell ref="A233:D233"/>
    <mergeCell ref="E233:F233"/>
    <mergeCell ref="A234:D234"/>
    <mergeCell ref="E234:F234"/>
    <mergeCell ref="A235:D235"/>
    <mergeCell ref="E235:F235"/>
    <mergeCell ref="A236:D236"/>
    <mergeCell ref="E236:F236"/>
    <mergeCell ref="A237:D237"/>
    <mergeCell ref="E237:F237"/>
    <mergeCell ref="A238:D238"/>
    <mergeCell ref="E238:F238"/>
    <mergeCell ref="A239:D239"/>
    <mergeCell ref="A240:D240"/>
    <mergeCell ref="E240:F240"/>
    <mergeCell ref="A241:D241"/>
    <mergeCell ref="E241:F241"/>
    <mergeCell ref="A242:D242"/>
    <mergeCell ref="E242:F242"/>
    <mergeCell ref="A243:D243"/>
    <mergeCell ref="E243:F243"/>
    <mergeCell ref="A244:D244"/>
    <mergeCell ref="E244:F244"/>
    <mergeCell ref="A245:D245"/>
    <mergeCell ref="E245:F245"/>
    <mergeCell ref="A246:D246"/>
    <mergeCell ref="E246:F246"/>
    <mergeCell ref="A247:D247"/>
    <mergeCell ref="E247:F247"/>
    <mergeCell ref="A248:D248"/>
    <mergeCell ref="E248:F248"/>
    <mergeCell ref="A249:D249"/>
    <mergeCell ref="A250:D250"/>
    <mergeCell ref="E250:F250"/>
    <mergeCell ref="A251:D251"/>
    <mergeCell ref="E251:F251"/>
    <mergeCell ref="A252:D252"/>
    <mergeCell ref="A253:D253"/>
    <mergeCell ref="A254:D254"/>
    <mergeCell ref="A255:D255"/>
    <mergeCell ref="A256:D256"/>
    <mergeCell ref="E256:F256"/>
    <mergeCell ref="A257:D257"/>
    <mergeCell ref="E257:F257"/>
    <mergeCell ref="A258:D258"/>
    <mergeCell ref="E258:F258"/>
    <mergeCell ref="A259:D259"/>
    <mergeCell ref="A260:D260"/>
    <mergeCell ref="A261:D261"/>
    <mergeCell ref="E261:F261"/>
    <mergeCell ref="A262:D262"/>
    <mergeCell ref="E262:F262"/>
    <mergeCell ref="A263:D263"/>
    <mergeCell ref="E263:F263"/>
    <mergeCell ref="A264:D264"/>
    <mergeCell ref="A265:D265"/>
    <mergeCell ref="E265:F265"/>
    <mergeCell ref="A266:D266"/>
    <mergeCell ref="E266:F266"/>
    <mergeCell ref="A267:D267"/>
    <mergeCell ref="E267:F267"/>
    <mergeCell ref="A268:D268"/>
    <mergeCell ref="E268:F268"/>
    <mergeCell ref="A269:D269"/>
    <mergeCell ref="A270:D270"/>
    <mergeCell ref="E270:F270"/>
    <mergeCell ref="A271:D271"/>
    <mergeCell ref="E271:F271"/>
    <mergeCell ref="A272:D272"/>
    <mergeCell ref="E272:F272"/>
    <mergeCell ref="A273:D273"/>
    <mergeCell ref="E273:F273"/>
    <mergeCell ref="A274:D274"/>
    <mergeCell ref="E274:F274"/>
    <mergeCell ref="A275:D275"/>
    <mergeCell ref="E275:F275"/>
    <mergeCell ref="A276:D276"/>
    <mergeCell ref="E276:F276"/>
    <mergeCell ref="E282:F282"/>
    <mergeCell ref="A283:D283"/>
    <mergeCell ref="E283:F283"/>
    <mergeCell ref="A277:D277"/>
    <mergeCell ref="E277:F277"/>
    <mergeCell ref="A278:D278"/>
    <mergeCell ref="A279:D279"/>
    <mergeCell ref="E279:F279"/>
    <mergeCell ref="A280:D280"/>
    <mergeCell ref="I2:I3"/>
    <mergeCell ref="A284:D284"/>
    <mergeCell ref="E284:F284"/>
    <mergeCell ref="A285:D285"/>
    <mergeCell ref="E285:F285"/>
    <mergeCell ref="A286:D286"/>
    <mergeCell ref="E286:F286"/>
    <mergeCell ref="A281:D281"/>
    <mergeCell ref="E281:F281"/>
    <mergeCell ref="A282:D282"/>
    <mergeCell ref="A287:D287"/>
    <mergeCell ref="E287:F287"/>
    <mergeCell ref="A288:D288"/>
    <mergeCell ref="E288:F288"/>
    <mergeCell ref="A289:D289"/>
    <mergeCell ref="E289:F289"/>
    <mergeCell ref="A290:D290"/>
    <mergeCell ref="E290:F290"/>
    <mergeCell ref="A291:D291"/>
    <mergeCell ref="E291:F291"/>
    <mergeCell ref="A292:D292"/>
    <mergeCell ref="E292:F292"/>
    <mergeCell ref="A293:D293"/>
    <mergeCell ref="E293:F293"/>
    <mergeCell ref="A294:D294"/>
    <mergeCell ref="E294:F294"/>
    <mergeCell ref="A295:D295"/>
    <mergeCell ref="E295:F295"/>
    <mergeCell ref="A296:D296"/>
    <mergeCell ref="E296:F296"/>
    <mergeCell ref="A297:D297"/>
    <mergeCell ref="E297:F297"/>
    <mergeCell ref="A298:D298"/>
    <mergeCell ref="E298:F298"/>
    <mergeCell ref="A299:D299"/>
    <mergeCell ref="E299:F299"/>
    <mergeCell ref="A300:D300"/>
    <mergeCell ref="E300:F300"/>
    <mergeCell ref="A301:D301"/>
    <mergeCell ref="E301:F301"/>
    <mergeCell ref="A302:D302"/>
    <mergeCell ref="E302:F302"/>
    <mergeCell ref="A303:D303"/>
    <mergeCell ref="E303:F303"/>
    <mergeCell ref="A304:D304"/>
    <mergeCell ref="E304:F304"/>
    <mergeCell ref="A305:D305"/>
    <mergeCell ref="E305:F305"/>
    <mergeCell ref="A306:D306"/>
    <mergeCell ref="E306:F306"/>
    <mergeCell ref="A307:D307"/>
    <mergeCell ref="E307:F307"/>
    <mergeCell ref="A308:D308"/>
    <mergeCell ref="E308:F308"/>
    <mergeCell ref="A309:D309"/>
    <mergeCell ref="E309:F309"/>
    <mergeCell ref="A310:D310"/>
    <mergeCell ref="E310:F310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sidorova</dc:creator>
  <cp:keywords/>
  <dc:description/>
  <cp:lastModifiedBy>DELL</cp:lastModifiedBy>
  <cp:lastPrinted>2019-02-25T06:03:36Z</cp:lastPrinted>
  <dcterms:created xsi:type="dcterms:W3CDTF">2019-02-25T06:03:36Z</dcterms:created>
  <dcterms:modified xsi:type="dcterms:W3CDTF">2020-03-04T07:47:06Z</dcterms:modified>
  <cp:category/>
  <cp:version/>
  <cp:contentType/>
  <cp:contentStatus/>
  <cp:revision>1</cp:revision>
</cp:coreProperties>
</file>