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смолик\альфа шины\прайсы\"/>
    </mc:Choice>
  </mc:AlternateContent>
  <bookViews>
    <workbookView xWindow="-120" yWindow="-120" windowWidth="29040" windowHeight="15840"/>
  </bookViews>
  <sheets>
    <sheet name="прайс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5" i="1" l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34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580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39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22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387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34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231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85" i="1"/>
  <c r="E79" i="1"/>
  <c r="E80" i="1"/>
  <c r="E81" i="1"/>
  <c r="E8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13" i="1"/>
  <c r="E7" i="1"/>
  <c r="E8" i="1"/>
  <c r="E9" i="1"/>
  <c r="E10" i="1"/>
  <c r="E6" i="1"/>
</calcChain>
</file>

<file path=xl/sharedStrings.xml><?xml version="1.0" encoding="utf-8"?>
<sst xmlns="http://schemas.openxmlformats.org/spreadsheetml/2006/main" count="2285" uniqueCount="1289">
  <si>
    <t>ИНН 7718252720</t>
  </si>
  <si>
    <t>Размер</t>
  </si>
  <si>
    <t>Модель</t>
  </si>
  <si>
    <t>Марка автомобиля</t>
  </si>
  <si>
    <t>Цена с НДС(руб)</t>
  </si>
  <si>
    <t xml:space="preserve"> </t>
  </si>
  <si>
    <t>Розница</t>
  </si>
  <si>
    <t>ОПТ Предопл</t>
  </si>
  <si>
    <t>Легковые шины</t>
  </si>
  <si>
    <t>l0011</t>
  </si>
  <si>
    <t>175/70Р13</t>
  </si>
  <si>
    <t>Кама-217 н/к</t>
  </si>
  <si>
    <t>ваз, иномарки</t>
  </si>
  <si>
    <t>l0012</t>
  </si>
  <si>
    <t>Кама-205 н/к</t>
  </si>
  <si>
    <t>l0018</t>
  </si>
  <si>
    <t xml:space="preserve">195/65Р15 </t>
  </si>
  <si>
    <t>Кама Никола н/к</t>
  </si>
  <si>
    <t>газ, иномарки</t>
  </si>
  <si>
    <t>l0010</t>
  </si>
  <si>
    <t xml:space="preserve">205/70Р16 </t>
  </si>
  <si>
    <t>Кама Флейм н/к</t>
  </si>
  <si>
    <t>нива, иномарки</t>
  </si>
  <si>
    <t>l0022</t>
  </si>
  <si>
    <t>235/75Р15</t>
  </si>
  <si>
    <t>И-520 Пилигрим н/к</t>
  </si>
  <si>
    <t>уаз, иномарки</t>
  </si>
  <si>
    <t xml:space="preserve">235/70Р16 </t>
  </si>
  <si>
    <t>Кама-221 н/к</t>
  </si>
  <si>
    <t>Легкогрузовые шины</t>
  </si>
  <si>
    <t>lgp165</t>
  </si>
  <si>
    <t xml:space="preserve">165Р13с </t>
  </si>
  <si>
    <t>Rosava TRL-502 96N</t>
  </si>
  <si>
    <t>спецтехника, прицепы</t>
  </si>
  <si>
    <t>lg0011</t>
  </si>
  <si>
    <t xml:space="preserve">185/75Р13с </t>
  </si>
  <si>
    <r>
      <rPr>
        <sz val="12"/>
        <color indexed="8"/>
        <rFont val="Arial"/>
        <family val="2"/>
        <charset val="204"/>
      </rPr>
      <t xml:space="preserve">Кама-231 н/к  </t>
    </r>
    <r>
      <rPr>
        <sz val="12"/>
        <color indexed="21"/>
        <rFont val="Arial"/>
        <family val="2"/>
        <charset val="204"/>
      </rPr>
      <t>б/к</t>
    </r>
  </si>
  <si>
    <t>ваз(груз)</t>
  </si>
  <si>
    <t>lg00112</t>
  </si>
  <si>
    <t>185Р14С</t>
  </si>
  <si>
    <r>
      <rPr>
        <sz val="12"/>
        <color indexed="8"/>
        <rFont val="Arial"/>
        <family val="2"/>
        <charset val="204"/>
      </rPr>
      <t xml:space="preserve">CA-1 Cordiant Business </t>
    </r>
    <r>
      <rPr>
        <sz val="12"/>
        <color indexed="21"/>
        <rFont val="Arial"/>
        <family val="2"/>
        <charset val="204"/>
      </rPr>
      <t>б/к</t>
    </r>
  </si>
  <si>
    <t>коммерческий транспорт</t>
  </si>
  <si>
    <t>lg00113</t>
  </si>
  <si>
    <t>195Р14С</t>
  </si>
  <si>
    <t>НК-131 Евро н/к</t>
  </si>
  <si>
    <t>lgk195</t>
  </si>
  <si>
    <t>lg00152</t>
  </si>
  <si>
    <t>195/70Р15С</t>
  </si>
  <si>
    <t>СS-501 Cordiant Business б/к</t>
  </si>
  <si>
    <t>lg00153</t>
  </si>
  <si>
    <t>205/70Р15с</t>
  </si>
  <si>
    <t xml:space="preserve">175Р16с </t>
  </si>
  <si>
    <r>
      <rPr>
        <sz val="12"/>
        <color indexed="8"/>
        <rFont val="Arial"/>
        <family val="2"/>
        <charset val="204"/>
      </rPr>
      <t>Forvard-218</t>
    </r>
    <r>
      <rPr>
        <sz val="12"/>
        <color indexed="21"/>
        <rFont val="Arial"/>
        <family val="2"/>
        <charset val="204"/>
      </rPr>
      <t xml:space="preserve"> кам </t>
    </r>
    <r>
      <rPr>
        <sz val="12"/>
        <color indexed="8"/>
        <rFont val="Arial"/>
        <family val="2"/>
        <charset val="204"/>
      </rPr>
      <t>АШК</t>
    </r>
  </si>
  <si>
    <t>газель</t>
  </si>
  <si>
    <t>lg0019</t>
  </si>
  <si>
    <t xml:space="preserve">175/80Р16с </t>
  </si>
  <si>
    <t>Кама-218 н/к</t>
  </si>
  <si>
    <t>lgg175</t>
  </si>
  <si>
    <r>
      <rPr>
        <sz val="12"/>
        <color indexed="8"/>
        <rFont val="Arial"/>
        <family val="2"/>
        <charset val="204"/>
      </rPr>
      <t xml:space="preserve">Forvard-462 </t>
    </r>
    <r>
      <rPr>
        <sz val="12"/>
        <color indexed="21"/>
        <rFont val="Arial"/>
        <family val="2"/>
        <charset val="204"/>
      </rPr>
      <t xml:space="preserve">камерная </t>
    </r>
    <r>
      <rPr>
        <sz val="12"/>
        <color indexed="8"/>
        <rFont val="Arial"/>
        <family val="2"/>
        <charset val="204"/>
      </rPr>
      <t>АШК</t>
    </r>
  </si>
  <si>
    <t>lg00191</t>
  </si>
  <si>
    <t>185/75Р16с</t>
  </si>
  <si>
    <r>
      <rPr>
        <sz val="12"/>
        <color indexed="8"/>
        <rFont val="Arial"/>
        <family val="2"/>
        <charset val="204"/>
      </rPr>
      <t xml:space="preserve">CA-1 Cordiant Business </t>
    </r>
    <r>
      <rPr>
        <sz val="12"/>
        <color indexed="21"/>
        <rFont val="Arial"/>
        <family val="2"/>
        <charset val="204"/>
      </rPr>
      <t>камерн</t>
    </r>
  </si>
  <si>
    <t>g00192 </t>
  </si>
  <si>
    <t xml:space="preserve">185/75Р16с </t>
  </si>
  <si>
    <t>lg00200</t>
  </si>
  <si>
    <r>
      <rPr>
        <sz val="12"/>
        <color indexed="8"/>
        <rFont val="Arial"/>
        <family val="2"/>
        <charset val="204"/>
      </rPr>
      <t xml:space="preserve">Forvard-156 </t>
    </r>
    <r>
      <rPr>
        <sz val="12"/>
        <color indexed="21"/>
        <rFont val="Arial"/>
        <family val="2"/>
        <charset val="204"/>
      </rPr>
      <t>б/к</t>
    </r>
    <r>
      <rPr>
        <sz val="12"/>
        <color indexed="8"/>
        <rFont val="Arial"/>
        <family val="2"/>
        <charset val="204"/>
      </rPr>
      <t xml:space="preserve"> АШК</t>
    </r>
  </si>
  <si>
    <t>Lgg0185</t>
  </si>
  <si>
    <r>
      <rPr>
        <sz val="12"/>
        <color indexed="8"/>
        <rFont val="Arial"/>
        <family val="2"/>
        <charset val="204"/>
      </rPr>
      <t xml:space="preserve">Forvard-156 </t>
    </r>
    <r>
      <rPr>
        <sz val="12"/>
        <color indexed="21"/>
        <rFont val="Arial"/>
        <family val="2"/>
        <charset val="204"/>
      </rPr>
      <t>камерная</t>
    </r>
    <r>
      <rPr>
        <sz val="12"/>
        <color indexed="8"/>
        <rFont val="Arial"/>
        <family val="2"/>
        <charset val="204"/>
      </rPr>
      <t xml:space="preserve"> АШК</t>
    </r>
  </si>
  <si>
    <t>Lgg2185</t>
  </si>
  <si>
    <r>
      <rPr>
        <sz val="12"/>
        <color indexed="8"/>
        <rFont val="Arial"/>
        <family val="2"/>
        <charset val="204"/>
      </rPr>
      <t xml:space="preserve">Forvard-156 </t>
    </r>
    <r>
      <rPr>
        <sz val="12"/>
        <color indexed="21"/>
        <rFont val="Arial"/>
        <family val="2"/>
        <charset val="204"/>
      </rPr>
      <t>б/к</t>
    </r>
    <r>
      <rPr>
        <sz val="12"/>
        <color indexed="8"/>
        <rFont val="Arial"/>
        <family val="2"/>
        <charset val="204"/>
      </rPr>
      <t xml:space="preserve"> АШК </t>
    </r>
    <r>
      <rPr>
        <sz val="12"/>
        <color indexed="21"/>
        <rFont val="Arial"/>
        <family val="2"/>
        <charset val="204"/>
      </rPr>
      <t>шипованая</t>
    </r>
  </si>
  <si>
    <r>
      <rPr>
        <sz val="12"/>
        <color indexed="8"/>
        <rFont val="Arial"/>
        <family val="2"/>
        <charset val="204"/>
      </rPr>
      <t xml:space="preserve">Forvard-156 </t>
    </r>
    <r>
      <rPr>
        <sz val="12"/>
        <color indexed="17"/>
        <rFont val="Arial"/>
        <family val="2"/>
        <charset val="204"/>
      </rPr>
      <t>камерная</t>
    </r>
    <r>
      <rPr>
        <sz val="12"/>
        <color indexed="8"/>
        <rFont val="Arial"/>
        <family val="2"/>
        <charset val="204"/>
      </rPr>
      <t xml:space="preserve"> АШК </t>
    </r>
    <r>
      <rPr>
        <sz val="12"/>
        <color indexed="21"/>
        <rFont val="Arial"/>
        <family val="2"/>
        <charset val="204"/>
      </rPr>
      <t>шипованая</t>
    </r>
  </si>
  <si>
    <t>lg00213</t>
  </si>
  <si>
    <r>
      <rPr>
        <sz val="12"/>
        <color indexed="8"/>
        <rFont val="Arial"/>
        <family val="2"/>
        <charset val="204"/>
      </rPr>
      <t xml:space="preserve">Forvard-301 </t>
    </r>
    <r>
      <rPr>
        <sz val="12"/>
        <color indexed="21"/>
        <rFont val="Arial"/>
        <family val="2"/>
        <charset val="204"/>
      </rPr>
      <t>б/к</t>
    </r>
    <r>
      <rPr>
        <sz val="12"/>
        <color indexed="8"/>
        <rFont val="Arial"/>
        <family val="2"/>
        <charset val="204"/>
      </rPr>
      <t xml:space="preserve"> АШК</t>
    </r>
  </si>
  <si>
    <t>lg0021</t>
  </si>
  <si>
    <r>
      <rPr>
        <sz val="12"/>
        <color indexed="8"/>
        <rFont val="Arial"/>
        <family val="2"/>
        <charset val="204"/>
      </rPr>
      <t>Forvard-301</t>
    </r>
    <r>
      <rPr>
        <sz val="12"/>
        <color indexed="21"/>
        <rFont val="Arial"/>
        <family val="2"/>
        <charset val="204"/>
      </rPr>
      <t xml:space="preserve"> камерная</t>
    </r>
    <r>
      <rPr>
        <sz val="12"/>
        <color indexed="8"/>
        <rFont val="Arial"/>
        <family val="2"/>
        <charset val="204"/>
      </rPr>
      <t xml:space="preserve"> АШК</t>
    </r>
  </si>
  <si>
    <t>Lgg3185</t>
  </si>
  <si>
    <r>
      <rPr>
        <sz val="12"/>
        <color indexed="8"/>
        <rFont val="Arial"/>
        <family val="2"/>
        <charset val="204"/>
      </rPr>
      <t>Forvard-301</t>
    </r>
    <r>
      <rPr>
        <sz val="12"/>
        <color indexed="21"/>
        <rFont val="Arial"/>
        <family val="2"/>
        <charset val="204"/>
      </rPr>
      <t xml:space="preserve"> б/к</t>
    </r>
    <r>
      <rPr>
        <sz val="12"/>
        <color indexed="8"/>
        <rFont val="Arial"/>
        <family val="2"/>
        <charset val="204"/>
      </rPr>
      <t xml:space="preserve"> АШК</t>
    </r>
    <r>
      <rPr>
        <sz val="12"/>
        <color indexed="21"/>
        <rFont val="Arial"/>
        <family val="2"/>
        <charset val="204"/>
      </rPr>
      <t xml:space="preserve"> шипованая</t>
    </r>
  </si>
  <si>
    <t>Lgg31852</t>
  </si>
  <si>
    <r>
      <rPr>
        <sz val="12"/>
        <color indexed="8"/>
        <rFont val="Arial"/>
        <family val="2"/>
        <charset val="204"/>
      </rPr>
      <t>Forvard-301</t>
    </r>
    <r>
      <rPr>
        <sz val="12"/>
        <color indexed="21"/>
        <rFont val="Arial"/>
        <family val="2"/>
        <charset val="204"/>
      </rPr>
      <t xml:space="preserve"> камерная</t>
    </r>
    <r>
      <rPr>
        <sz val="12"/>
        <color indexed="8"/>
        <rFont val="Arial"/>
        <family val="2"/>
        <charset val="204"/>
      </rPr>
      <t xml:space="preserve"> АШК</t>
    </r>
    <r>
      <rPr>
        <sz val="12"/>
        <color indexed="21"/>
        <rFont val="Arial"/>
        <family val="2"/>
        <charset val="204"/>
      </rPr>
      <t xml:space="preserve"> шипованая</t>
    </r>
  </si>
  <si>
    <t>Lgg4185</t>
  </si>
  <si>
    <r>
      <rPr>
        <sz val="12"/>
        <color indexed="8"/>
        <rFont val="Arial"/>
        <family val="2"/>
        <charset val="204"/>
      </rPr>
      <t xml:space="preserve">НК-520 н/к </t>
    </r>
    <r>
      <rPr>
        <sz val="12"/>
        <color indexed="21"/>
        <rFont val="Arial"/>
        <family val="2"/>
        <charset val="204"/>
      </rPr>
      <t>б/к</t>
    </r>
    <r>
      <rPr>
        <sz val="12"/>
        <color indexed="8"/>
        <rFont val="Arial"/>
        <family val="2"/>
        <charset val="204"/>
      </rPr>
      <t xml:space="preserve"> Евро</t>
    </r>
  </si>
  <si>
    <t>Lgg5185</t>
  </si>
  <si>
    <r>
      <rPr>
        <sz val="12"/>
        <color indexed="8"/>
        <rFont val="Arial"/>
        <family val="2"/>
        <charset val="204"/>
      </rPr>
      <t xml:space="preserve">НК-520 н/к </t>
    </r>
    <r>
      <rPr>
        <sz val="12"/>
        <color indexed="21"/>
        <rFont val="Arial"/>
        <family val="2"/>
        <charset val="204"/>
      </rPr>
      <t>б/к</t>
    </r>
    <r>
      <rPr>
        <sz val="12"/>
        <color indexed="8"/>
        <rFont val="Arial"/>
        <family val="2"/>
        <charset val="204"/>
      </rPr>
      <t xml:space="preserve"> </t>
    </r>
    <r>
      <rPr>
        <sz val="12"/>
        <color indexed="21"/>
        <rFont val="Arial"/>
        <family val="2"/>
        <charset val="204"/>
      </rPr>
      <t>winter шипованая</t>
    </r>
  </si>
  <si>
    <t>lg00211</t>
  </si>
  <si>
    <r>
      <rPr>
        <sz val="12"/>
        <color indexed="8"/>
        <rFont val="Arial"/>
        <family val="2"/>
        <charset val="204"/>
      </rPr>
      <t xml:space="preserve">Кама-301 н/к </t>
    </r>
    <r>
      <rPr>
        <sz val="12"/>
        <color indexed="21"/>
        <rFont val="Arial"/>
        <family val="2"/>
        <charset val="204"/>
      </rPr>
      <t xml:space="preserve"> б.к.</t>
    </r>
  </si>
  <si>
    <t>lg0022</t>
  </si>
  <si>
    <r>
      <rPr>
        <sz val="12"/>
        <color indexed="8"/>
        <rFont val="Arial"/>
        <family val="2"/>
        <charset val="204"/>
      </rPr>
      <t xml:space="preserve">Forvard-170 </t>
    </r>
    <r>
      <rPr>
        <sz val="12"/>
        <color indexed="21"/>
        <rFont val="Arial"/>
        <family val="2"/>
        <charset val="204"/>
      </rPr>
      <t>камерная</t>
    </r>
    <r>
      <rPr>
        <sz val="12"/>
        <color indexed="8"/>
        <rFont val="Arial"/>
        <family val="2"/>
        <charset val="204"/>
      </rPr>
      <t xml:space="preserve"> АШК</t>
    </r>
  </si>
  <si>
    <t>газель, соболь</t>
  </si>
  <si>
    <t>lg00220</t>
  </si>
  <si>
    <r>
      <rPr>
        <sz val="12"/>
        <color indexed="8"/>
        <rFont val="Arial"/>
        <family val="2"/>
        <charset val="204"/>
      </rPr>
      <t xml:space="preserve">Forvard-170 </t>
    </r>
    <r>
      <rPr>
        <sz val="12"/>
        <color indexed="21"/>
        <rFont val="Arial"/>
        <family val="2"/>
        <charset val="204"/>
      </rPr>
      <t xml:space="preserve">б/к </t>
    </r>
    <r>
      <rPr>
        <sz val="12"/>
        <color indexed="8"/>
        <rFont val="Arial"/>
        <family val="2"/>
        <charset val="204"/>
      </rPr>
      <t>АШК</t>
    </r>
  </si>
  <si>
    <t>Lgg6185</t>
  </si>
  <si>
    <r>
      <rPr>
        <sz val="12"/>
        <color indexed="8"/>
        <rFont val="Arial"/>
        <family val="2"/>
        <charset val="204"/>
      </rPr>
      <t xml:space="preserve">А-12 </t>
    </r>
    <r>
      <rPr>
        <sz val="12"/>
        <color indexed="21"/>
        <rFont val="Arial"/>
        <family val="2"/>
        <charset val="204"/>
      </rPr>
      <t>камерная</t>
    </r>
    <r>
      <rPr>
        <sz val="12"/>
        <color indexed="8"/>
        <rFont val="Arial"/>
        <family val="2"/>
        <charset val="204"/>
      </rPr>
      <t xml:space="preserve"> АШК</t>
    </r>
  </si>
  <si>
    <r>
      <rPr>
        <sz val="12"/>
        <color indexed="8"/>
        <rFont val="Arial"/>
        <family val="2"/>
        <charset val="204"/>
      </rPr>
      <t xml:space="preserve">А-12  АШК </t>
    </r>
    <r>
      <rPr>
        <sz val="12"/>
        <color indexed="17"/>
        <rFont val="Arial"/>
        <family val="2"/>
        <charset val="204"/>
      </rPr>
      <t>б/к</t>
    </r>
  </si>
  <si>
    <t>lg0023</t>
  </si>
  <si>
    <r>
      <rPr>
        <sz val="12"/>
        <color indexed="8"/>
        <rFont val="Arial"/>
        <family val="2"/>
        <charset val="204"/>
      </rPr>
      <t xml:space="preserve">С-156 волтаир </t>
    </r>
    <r>
      <rPr>
        <sz val="12"/>
        <color indexed="21"/>
        <rFont val="Arial"/>
        <family val="2"/>
        <charset val="204"/>
      </rPr>
      <t>камерная</t>
    </r>
  </si>
  <si>
    <t>lg00231</t>
  </si>
  <si>
    <r>
      <rPr>
        <sz val="12"/>
        <color indexed="8"/>
        <rFont val="Arial"/>
        <family val="2"/>
        <charset val="204"/>
      </rPr>
      <t xml:space="preserve">С-156 волтаир </t>
    </r>
    <r>
      <rPr>
        <sz val="12"/>
        <color indexed="21"/>
        <rFont val="Arial"/>
        <family val="2"/>
        <charset val="204"/>
      </rPr>
      <t>шипованная</t>
    </r>
  </si>
  <si>
    <t>lg0024</t>
  </si>
  <si>
    <r>
      <rPr>
        <sz val="12"/>
        <color indexed="8"/>
        <rFont val="Arial"/>
        <family val="2"/>
        <charset val="204"/>
      </rPr>
      <t xml:space="preserve">VS-22 волтаир </t>
    </r>
    <r>
      <rPr>
        <sz val="12"/>
        <color indexed="21"/>
        <rFont val="Arial"/>
        <family val="2"/>
        <charset val="204"/>
      </rPr>
      <t>камерная</t>
    </r>
  </si>
  <si>
    <t>lg0025</t>
  </si>
  <si>
    <r>
      <rPr>
        <sz val="12"/>
        <color indexed="8"/>
        <rFont val="Arial"/>
        <family val="2"/>
        <charset val="204"/>
      </rPr>
      <t>ВЛ-54 волтаир</t>
    </r>
    <r>
      <rPr>
        <sz val="12"/>
        <color indexed="21"/>
        <rFont val="Arial"/>
        <family val="2"/>
        <charset val="204"/>
      </rPr>
      <t xml:space="preserve"> камерная</t>
    </r>
  </si>
  <si>
    <r>
      <rPr>
        <sz val="12"/>
        <color indexed="8"/>
        <rFont val="Arial"/>
        <family val="2"/>
        <charset val="204"/>
      </rPr>
      <t xml:space="preserve">Satoya Kargo S </t>
    </r>
    <r>
      <rPr>
        <sz val="12"/>
        <color indexed="21"/>
        <rFont val="Arial"/>
        <family val="2"/>
        <charset val="204"/>
      </rPr>
      <t xml:space="preserve">б/к </t>
    </r>
    <r>
      <rPr>
        <sz val="12"/>
        <color indexed="8"/>
        <rFont val="Arial"/>
        <family val="2"/>
        <charset val="204"/>
      </rPr>
      <t>Китай</t>
    </r>
  </si>
  <si>
    <t>lg0026</t>
  </si>
  <si>
    <t>lg00260</t>
  </si>
  <si>
    <t>195/75Р16С</t>
  </si>
  <si>
    <t>lg002621</t>
  </si>
  <si>
    <t>Forvard-131 Евро АШК</t>
  </si>
  <si>
    <t>lg00261</t>
  </si>
  <si>
    <t>lg002234</t>
  </si>
  <si>
    <t>215/75Р16С</t>
  </si>
  <si>
    <t>иномарки</t>
  </si>
  <si>
    <t>205/75Р16С</t>
  </si>
  <si>
    <t>lg00272</t>
  </si>
  <si>
    <t>205/75Р16с</t>
  </si>
  <si>
    <r>
      <rPr>
        <sz val="12"/>
        <color indexed="8"/>
        <rFont val="Arial"/>
        <family val="2"/>
        <charset val="204"/>
      </rPr>
      <t>СS-501 Cordiant Business</t>
    </r>
    <r>
      <rPr>
        <sz val="12"/>
        <color indexed="21"/>
        <rFont val="Arial"/>
        <family val="2"/>
        <charset val="204"/>
      </rPr>
      <t xml:space="preserve"> б/к</t>
    </r>
  </si>
  <si>
    <t>lg00273</t>
  </si>
  <si>
    <t>215/65Р16с</t>
  </si>
  <si>
    <t>lg00270</t>
  </si>
  <si>
    <t>205/65Р16С</t>
  </si>
  <si>
    <t>lg002778</t>
  </si>
  <si>
    <t>215/65Р16С</t>
  </si>
  <si>
    <r>
      <rPr>
        <sz val="12"/>
        <color indexed="8"/>
        <rFont val="Arial"/>
        <family val="2"/>
        <charset val="204"/>
      </rPr>
      <t xml:space="preserve">CS-501 Cordiant Business </t>
    </r>
    <r>
      <rPr>
        <sz val="12"/>
        <color indexed="21"/>
        <rFont val="Arial"/>
        <family val="2"/>
        <charset val="204"/>
      </rPr>
      <t>б/к</t>
    </r>
  </si>
  <si>
    <t>lg0028</t>
  </si>
  <si>
    <t>215/65Р16</t>
  </si>
  <si>
    <t>К-181 киров</t>
  </si>
  <si>
    <t>соболь</t>
  </si>
  <si>
    <t>195Р16С</t>
  </si>
  <si>
    <r>
      <rPr>
        <sz val="12"/>
        <color indexed="8"/>
        <rFont val="Arial"/>
        <family val="2"/>
        <charset val="204"/>
      </rPr>
      <t xml:space="preserve">Forvard-139 </t>
    </r>
    <r>
      <rPr>
        <sz val="12"/>
        <color indexed="21"/>
        <rFont val="Arial"/>
        <family val="2"/>
        <charset val="204"/>
      </rPr>
      <t>кам</t>
    </r>
    <r>
      <rPr>
        <sz val="12"/>
        <color indexed="8"/>
        <rFont val="Arial"/>
        <family val="2"/>
        <charset val="204"/>
      </rPr>
      <t xml:space="preserve"> АШК</t>
    </r>
  </si>
  <si>
    <t>lg0030</t>
  </si>
  <si>
    <r>
      <rPr>
        <sz val="12"/>
        <color indexed="8"/>
        <rFont val="Arial"/>
        <family val="2"/>
        <charset val="204"/>
      </rPr>
      <t xml:space="preserve">Кама-214 н/к   </t>
    </r>
    <r>
      <rPr>
        <sz val="12"/>
        <color indexed="21"/>
        <rFont val="Arial"/>
        <family val="2"/>
        <charset val="204"/>
      </rPr>
      <t>б.к.</t>
    </r>
  </si>
  <si>
    <t>Lg02151</t>
  </si>
  <si>
    <t>lg00301</t>
  </si>
  <si>
    <t>lg0032</t>
  </si>
  <si>
    <t xml:space="preserve">225/75Р16с </t>
  </si>
  <si>
    <r>
      <rPr>
        <sz val="12"/>
        <color indexed="8"/>
        <rFont val="Arial"/>
        <family val="2"/>
        <charset val="204"/>
      </rPr>
      <t xml:space="preserve">И-359 н/к  </t>
    </r>
    <r>
      <rPr>
        <sz val="12"/>
        <color indexed="21"/>
        <rFont val="Arial"/>
        <family val="2"/>
        <charset val="204"/>
      </rPr>
      <t>б.к</t>
    </r>
    <r>
      <rPr>
        <sz val="12"/>
        <color indexed="8"/>
        <rFont val="Arial"/>
        <family val="2"/>
        <charset val="204"/>
      </rPr>
      <t>.</t>
    </r>
  </si>
  <si>
    <t>бычок</t>
  </si>
  <si>
    <t>lg0033</t>
  </si>
  <si>
    <r>
      <rPr>
        <sz val="12"/>
        <color indexed="8"/>
        <rFont val="Arial"/>
        <family val="2"/>
        <charset val="204"/>
      </rPr>
      <t xml:space="preserve">Forvard- 218 АШК </t>
    </r>
    <r>
      <rPr>
        <sz val="12"/>
        <color indexed="21"/>
        <rFont val="Arial"/>
        <family val="2"/>
        <charset val="204"/>
      </rPr>
      <t>б/к</t>
    </r>
  </si>
  <si>
    <t>lg00331</t>
  </si>
  <si>
    <r>
      <rPr>
        <sz val="12"/>
        <color indexed="8"/>
        <rFont val="Arial"/>
        <family val="2"/>
        <charset val="204"/>
      </rPr>
      <t xml:space="preserve">Кама-218 н/к  </t>
    </r>
    <r>
      <rPr>
        <sz val="12"/>
        <color indexed="21"/>
        <rFont val="Arial"/>
        <family val="2"/>
        <charset val="204"/>
      </rPr>
      <t xml:space="preserve"> б.к.</t>
    </r>
  </si>
  <si>
    <t>lg00343</t>
  </si>
  <si>
    <t>225/85Р15</t>
  </si>
  <si>
    <r>
      <rPr>
        <sz val="12"/>
        <color indexed="8"/>
        <rFont val="Arial"/>
        <family val="2"/>
        <charset val="204"/>
      </rPr>
      <t xml:space="preserve">Forvard -502 АШК </t>
    </r>
    <r>
      <rPr>
        <sz val="12"/>
        <color indexed="21"/>
        <rFont val="Arial"/>
        <family val="2"/>
        <charset val="204"/>
      </rPr>
      <t>камерная</t>
    </r>
  </si>
  <si>
    <t>уаз</t>
  </si>
  <si>
    <t>lg0034</t>
  </si>
  <si>
    <t>И-502 н/к</t>
  </si>
  <si>
    <t>lg00341</t>
  </si>
  <si>
    <t>215/90-15С</t>
  </si>
  <si>
    <t>Я-192 омск</t>
  </si>
  <si>
    <t>УАЗ</t>
  </si>
  <si>
    <t>lg0035</t>
  </si>
  <si>
    <t>8,40-15С</t>
  </si>
  <si>
    <t>Я-245 волт/ омск</t>
  </si>
  <si>
    <t>Lg502360</t>
  </si>
  <si>
    <r>
      <rPr>
        <sz val="12"/>
        <color indexed="8"/>
        <rFont val="Arial"/>
        <family val="2"/>
        <charset val="204"/>
      </rPr>
      <t xml:space="preserve">И-502 н/к </t>
    </r>
    <r>
      <rPr>
        <sz val="12"/>
        <color indexed="17"/>
        <rFont val="Arial"/>
        <family val="2"/>
        <charset val="204"/>
      </rPr>
      <t>шипованная</t>
    </r>
  </si>
  <si>
    <t>lg0035245</t>
  </si>
  <si>
    <t>Я-245 н/к</t>
  </si>
  <si>
    <t>lg0038</t>
  </si>
  <si>
    <t>225/75Р16</t>
  </si>
  <si>
    <t>Forvard -219 АШК</t>
  </si>
  <si>
    <t>Lg0331</t>
  </si>
  <si>
    <t>33x12,5-15</t>
  </si>
  <si>
    <t>Forvard Safari 500</t>
  </si>
  <si>
    <t>Lg0375</t>
  </si>
  <si>
    <t>7,50-16</t>
  </si>
  <si>
    <t>ROSAVA LTA-401</t>
  </si>
  <si>
    <t>Lg04225</t>
  </si>
  <si>
    <r>
      <rPr>
        <sz val="12"/>
        <color indexed="8"/>
        <rFont val="Arial"/>
        <family val="2"/>
        <charset val="204"/>
      </rPr>
      <t xml:space="preserve">Forvard-219  </t>
    </r>
    <r>
      <rPr>
        <sz val="12"/>
        <color indexed="21"/>
        <rFont val="Arial"/>
        <family val="2"/>
        <charset val="204"/>
      </rPr>
      <t xml:space="preserve"> кам  </t>
    </r>
    <r>
      <rPr>
        <sz val="12"/>
        <color indexed="8"/>
        <rFont val="Arial"/>
        <family val="2"/>
        <charset val="204"/>
      </rPr>
      <t>АШК</t>
    </r>
  </si>
  <si>
    <t>7,50Р16</t>
  </si>
  <si>
    <t>Универсальная</t>
  </si>
  <si>
    <t>8,25Р16</t>
  </si>
  <si>
    <r>
      <rPr>
        <sz val="12"/>
        <color indexed="8"/>
        <rFont val="Arial"/>
        <family val="2"/>
        <charset val="204"/>
      </rPr>
      <t xml:space="preserve">Lanvigator   </t>
    </r>
    <r>
      <rPr>
        <sz val="12"/>
        <color indexed="17"/>
        <rFont val="Arial"/>
        <family val="2"/>
        <charset val="204"/>
      </rPr>
      <t>Китай</t>
    </r>
  </si>
  <si>
    <t>lg00381</t>
  </si>
  <si>
    <r>
      <rPr>
        <sz val="12"/>
        <color indexed="8"/>
        <rFont val="Arial"/>
        <family val="2"/>
        <charset val="204"/>
      </rPr>
      <t xml:space="preserve">Кама-219  </t>
    </r>
    <r>
      <rPr>
        <sz val="12"/>
        <color indexed="21"/>
        <rFont val="Arial"/>
        <family val="2"/>
        <charset val="204"/>
      </rPr>
      <t xml:space="preserve"> б.к.</t>
    </r>
  </si>
  <si>
    <t>Грузовые Комбинированные шины</t>
  </si>
  <si>
    <t>gr0011</t>
  </si>
  <si>
    <t xml:space="preserve">220-508 </t>
  </si>
  <si>
    <t>МИ-173 волтаир</t>
  </si>
  <si>
    <t>ГАЗ-53</t>
  </si>
  <si>
    <t>220-508</t>
  </si>
  <si>
    <t xml:space="preserve">ИЯ-112 Омск </t>
  </si>
  <si>
    <t>прицепы, бочки</t>
  </si>
  <si>
    <t>gr0012</t>
  </si>
  <si>
    <t xml:space="preserve">240-508 </t>
  </si>
  <si>
    <t>ИК-6АМО омск</t>
  </si>
  <si>
    <t>прицепы</t>
  </si>
  <si>
    <t xml:space="preserve">240Р508 </t>
  </si>
  <si>
    <t>паз, газ-53</t>
  </si>
  <si>
    <t>gr0013</t>
  </si>
  <si>
    <t>М-149 омск 14 сл</t>
  </si>
  <si>
    <t>НК-240 Нижнекамск</t>
  </si>
  <si>
    <r>
      <rPr>
        <sz val="12"/>
        <color indexed="8"/>
        <rFont val="Arial"/>
        <family val="2"/>
        <charset val="204"/>
      </rPr>
      <t xml:space="preserve">У-2 н/к </t>
    </r>
    <r>
      <rPr>
        <sz val="12"/>
        <color indexed="17"/>
        <rFont val="Arial"/>
        <family val="2"/>
        <charset val="204"/>
      </rPr>
      <t>2016 год</t>
    </r>
  </si>
  <si>
    <t>У-2 омск 10 сл</t>
  </si>
  <si>
    <t>gr0015</t>
  </si>
  <si>
    <t>У-2 омск 14 сл</t>
  </si>
  <si>
    <t>gr0017</t>
  </si>
  <si>
    <t>У-2 н/к</t>
  </si>
  <si>
    <r>
      <rPr>
        <sz val="12"/>
        <color indexed="8"/>
        <rFont val="Arial"/>
        <family val="2"/>
        <charset val="204"/>
      </rPr>
      <t xml:space="preserve">У-2 АШК </t>
    </r>
    <r>
      <rPr>
        <sz val="12"/>
        <color indexed="21"/>
        <rFont val="Arial"/>
        <family val="2"/>
        <charset val="204"/>
      </rPr>
      <t>нс12</t>
    </r>
  </si>
  <si>
    <t>gr0018</t>
  </si>
  <si>
    <t>VM-201 Tyrex CRG 12 сл.</t>
  </si>
  <si>
    <t>gr0019</t>
  </si>
  <si>
    <t>VM-201 Tyrex CRG 14 сл.</t>
  </si>
  <si>
    <t>gr0020</t>
  </si>
  <si>
    <t>О-79 Tyrex омск 12 сл</t>
  </si>
  <si>
    <t>gr0021</t>
  </si>
  <si>
    <t>О-79 Tyrex омск 14 сл</t>
  </si>
  <si>
    <t>gr0023</t>
  </si>
  <si>
    <t xml:space="preserve">260Р508 </t>
  </si>
  <si>
    <t xml:space="preserve">VM-201 Tyrex CRG </t>
  </si>
  <si>
    <t>зил, камаз</t>
  </si>
  <si>
    <t>gr0024</t>
  </si>
  <si>
    <t xml:space="preserve">260-508 </t>
  </si>
  <si>
    <t>ВИ-244 12 сл. омск</t>
  </si>
  <si>
    <t>gr0025</t>
  </si>
  <si>
    <t>О-128 Омск</t>
  </si>
  <si>
    <t>gr0026</t>
  </si>
  <si>
    <t>ИН-142 БШК нс 14</t>
  </si>
  <si>
    <t>gr0028</t>
  </si>
  <si>
    <t>ИН-142 н/к нс 12</t>
  </si>
  <si>
    <t>ИН-142 н/к нс 14</t>
  </si>
  <si>
    <t>gr0029</t>
  </si>
  <si>
    <t>ИН-142 омск нс 12</t>
  </si>
  <si>
    <t>ИН-142 омск нс 14</t>
  </si>
  <si>
    <t>gr00291</t>
  </si>
  <si>
    <t>ИН-142 Барнаул нс 12</t>
  </si>
  <si>
    <t>gr0031</t>
  </si>
  <si>
    <t>О-40Б н/к 12 сл</t>
  </si>
  <si>
    <t>О-40Б н/к 14 сл</t>
  </si>
  <si>
    <t>gr0032</t>
  </si>
  <si>
    <t>О-40Б омск нс 12</t>
  </si>
  <si>
    <t>О-40Б омск нс 14</t>
  </si>
  <si>
    <t>О-40Б АШК нс 12</t>
  </si>
  <si>
    <t>280Р508 (10,00-20)</t>
  </si>
  <si>
    <t>Кама-407 н/к</t>
  </si>
  <si>
    <t>Эксковатор / камаз</t>
  </si>
  <si>
    <t>Кама-701 н/к</t>
  </si>
  <si>
    <t>камаз</t>
  </si>
  <si>
    <t xml:space="preserve">280Р508 </t>
  </si>
  <si>
    <t>Forvard-310 Барнаул</t>
  </si>
  <si>
    <t>маз, автобус</t>
  </si>
  <si>
    <t>gr0034</t>
  </si>
  <si>
    <t>280Р508</t>
  </si>
  <si>
    <t>gr00341</t>
  </si>
  <si>
    <t>И-281 Барнаул</t>
  </si>
  <si>
    <t xml:space="preserve">камаз </t>
  </si>
  <si>
    <t>gr0035</t>
  </si>
  <si>
    <t>И-281 н/к</t>
  </si>
  <si>
    <t>gr0036</t>
  </si>
  <si>
    <t>И-281 омск нс 16</t>
  </si>
  <si>
    <t>И-281 омск нс 18</t>
  </si>
  <si>
    <t>gr0038</t>
  </si>
  <si>
    <t>Бел-114 БШК</t>
  </si>
  <si>
    <t>VM-310 Омск нс 16</t>
  </si>
  <si>
    <r>
      <rPr>
        <sz val="12"/>
        <color indexed="8"/>
        <rFont val="Arial"/>
        <family val="2"/>
        <charset val="204"/>
      </rPr>
      <t xml:space="preserve">VM-310 Омск нс </t>
    </r>
    <r>
      <rPr>
        <sz val="12"/>
        <color indexed="17"/>
        <rFont val="Arial"/>
        <family val="2"/>
        <charset val="204"/>
      </rPr>
      <t>18</t>
    </r>
  </si>
  <si>
    <t>gr0039</t>
  </si>
  <si>
    <t>Кама-310 н/к</t>
  </si>
  <si>
    <t>gr00392</t>
  </si>
  <si>
    <t>Бел-310 бшк</t>
  </si>
  <si>
    <t>gr0040</t>
  </si>
  <si>
    <t>ОИ-73 Б н/к</t>
  </si>
  <si>
    <t>автобусы</t>
  </si>
  <si>
    <t>gr0041</t>
  </si>
  <si>
    <t>ОИ-73Б омск</t>
  </si>
  <si>
    <t>gr00414</t>
  </si>
  <si>
    <t>11,00-20</t>
  </si>
  <si>
    <t>Ф-213 А волт</t>
  </si>
  <si>
    <t>пневмокатки</t>
  </si>
  <si>
    <t>gr0042</t>
  </si>
  <si>
    <t xml:space="preserve">300Р508 </t>
  </si>
  <si>
    <t>маз, автобус, ведущая</t>
  </si>
  <si>
    <t>gr0043</t>
  </si>
  <si>
    <t xml:space="preserve">VR-210 Tyrex CRG </t>
  </si>
  <si>
    <t>маз, автобус рулевая</t>
  </si>
  <si>
    <t>gr0044</t>
  </si>
  <si>
    <t>И-111 БШК</t>
  </si>
  <si>
    <t>gr0045</t>
  </si>
  <si>
    <t>И-111 Барнаул</t>
  </si>
  <si>
    <t>gr0046</t>
  </si>
  <si>
    <t>И-111 н/к</t>
  </si>
  <si>
    <t>gr0047</t>
  </si>
  <si>
    <t>И-111 омск</t>
  </si>
  <si>
    <t>gr0048</t>
  </si>
  <si>
    <t>Бел-124 БШК</t>
  </si>
  <si>
    <t>камаз, маз</t>
  </si>
  <si>
    <t>gr004777</t>
  </si>
  <si>
    <t>Forward-168 Барнаул</t>
  </si>
  <si>
    <t>gr0049</t>
  </si>
  <si>
    <t>О-168 Tyrex омск</t>
  </si>
  <si>
    <t>gr0050</t>
  </si>
  <si>
    <t>И-68А н/к</t>
  </si>
  <si>
    <t>VM-310 Омск</t>
  </si>
  <si>
    <t>gr005053</t>
  </si>
  <si>
    <t>Forward-310 Барнаул</t>
  </si>
  <si>
    <t>gr00500</t>
  </si>
  <si>
    <t>gr0051</t>
  </si>
  <si>
    <t>gr00521</t>
  </si>
  <si>
    <t xml:space="preserve">12,00Р20 </t>
  </si>
  <si>
    <t>Tyrex VM-401 Китай</t>
  </si>
  <si>
    <t>Унивепсальная ЦМК</t>
  </si>
  <si>
    <t>gr0010552</t>
  </si>
  <si>
    <t>320-457 (12,00-18)</t>
  </si>
  <si>
    <t>NorTec TR-70 Барнаул</t>
  </si>
  <si>
    <t>газ-66</t>
  </si>
  <si>
    <t>gr0052</t>
  </si>
  <si>
    <t xml:space="preserve">К-70 омск </t>
  </si>
  <si>
    <t>gr0053</t>
  </si>
  <si>
    <t>320Р457 (12,00Р18)</t>
  </si>
  <si>
    <t xml:space="preserve">НК-431 Кама </t>
  </si>
  <si>
    <t>gr005434</t>
  </si>
  <si>
    <t>КИ-115 Киров</t>
  </si>
  <si>
    <t>VM-115 Омск</t>
  </si>
  <si>
    <t>gr0054</t>
  </si>
  <si>
    <t xml:space="preserve">320Р508 </t>
  </si>
  <si>
    <t>VM-201 Tyrex CRG 18 сл.</t>
  </si>
  <si>
    <t>маз</t>
  </si>
  <si>
    <t>gr00542</t>
  </si>
  <si>
    <t xml:space="preserve">320-508 </t>
  </si>
  <si>
    <t>ВИ-243 Барнаул 16 сл</t>
  </si>
  <si>
    <t xml:space="preserve">маз </t>
  </si>
  <si>
    <t>gr00541</t>
  </si>
  <si>
    <t>ВИ-243 омск 14 сл</t>
  </si>
  <si>
    <t>gr0055</t>
  </si>
  <si>
    <t>ВИ-243 Барнаул 14 сл</t>
  </si>
  <si>
    <t>gr00105</t>
  </si>
  <si>
    <t>ИЯ-241 омск 20 сл.</t>
  </si>
  <si>
    <t>gr001051</t>
  </si>
  <si>
    <t>М-93 (NorTec TR-93) АШК</t>
  </si>
  <si>
    <t>зил-131</t>
  </si>
  <si>
    <t>gr0057</t>
  </si>
  <si>
    <t>КИ-113 Киров</t>
  </si>
  <si>
    <r>
      <rPr>
        <sz val="12"/>
        <color indexed="8"/>
        <rFont val="Arial"/>
        <family val="2"/>
        <charset val="204"/>
      </rPr>
      <t xml:space="preserve">М-93 Омск              </t>
    </r>
    <r>
      <rPr>
        <sz val="12"/>
        <color indexed="21"/>
        <rFont val="Arial"/>
        <family val="2"/>
        <charset val="204"/>
      </rPr>
      <t xml:space="preserve">     </t>
    </r>
  </si>
  <si>
    <t>gr0061</t>
  </si>
  <si>
    <t>ИД-304 БШК 16 сл.</t>
  </si>
  <si>
    <t>маз,краз</t>
  </si>
  <si>
    <t>gr0062</t>
  </si>
  <si>
    <t>ИД-304 БШК 18 сл.</t>
  </si>
  <si>
    <r>
      <rPr>
        <sz val="12"/>
        <color indexed="8"/>
        <rFont val="Arial"/>
        <family val="2"/>
        <charset val="204"/>
      </rPr>
      <t xml:space="preserve">ИД-304 </t>
    </r>
    <r>
      <rPr>
        <sz val="12"/>
        <color indexed="17"/>
        <rFont val="Arial"/>
        <family val="2"/>
        <charset val="204"/>
      </rPr>
      <t>Омск 14сл. 2016 год</t>
    </r>
  </si>
  <si>
    <t>gr0063</t>
  </si>
  <si>
    <t>ИД-304 н/к 16 сл.</t>
  </si>
  <si>
    <t>gr0064</t>
  </si>
  <si>
    <t>ИД-304 н/к 18 сл.</t>
  </si>
  <si>
    <t>gr00641</t>
  </si>
  <si>
    <t>ИД-304 16 сл. Барнаул</t>
  </si>
  <si>
    <t>gr00653</t>
  </si>
  <si>
    <t>ИД-304 18 сл. Барнаул</t>
  </si>
  <si>
    <t>gr0065</t>
  </si>
  <si>
    <t>ИД-304 омск 18 сл.</t>
  </si>
  <si>
    <r>
      <rPr>
        <sz val="12"/>
        <color indexed="8"/>
        <rFont val="Arial"/>
        <family val="2"/>
        <charset val="204"/>
      </rPr>
      <t xml:space="preserve">ИД-304 </t>
    </r>
    <r>
      <rPr>
        <sz val="12"/>
        <color indexed="21"/>
        <rFont val="Arial"/>
        <family val="2"/>
        <charset val="204"/>
      </rPr>
      <t xml:space="preserve">М </t>
    </r>
    <r>
      <rPr>
        <sz val="12"/>
        <color indexed="8"/>
        <rFont val="Arial"/>
        <family val="2"/>
        <charset val="204"/>
      </rPr>
      <t>омск 18 сл.</t>
    </r>
    <r>
      <rPr>
        <sz val="12"/>
        <color indexed="21"/>
        <rFont val="Arial"/>
        <family val="2"/>
        <charset val="204"/>
      </rPr>
      <t>(Морозостой)</t>
    </r>
  </si>
  <si>
    <t>gr0066</t>
  </si>
  <si>
    <t>Кама-310 н/к 18 сл.</t>
  </si>
  <si>
    <t>gr00661</t>
  </si>
  <si>
    <t>Forvard-310 барнаул 18 сл.</t>
  </si>
  <si>
    <t>gr0067</t>
  </si>
  <si>
    <t>О-75 омск 18 сл</t>
  </si>
  <si>
    <t>gr0068</t>
  </si>
  <si>
    <t>маз,краз, иномарки</t>
  </si>
  <si>
    <t>gr0069</t>
  </si>
  <si>
    <t>320Р508</t>
  </si>
  <si>
    <t>Кама-402 н/к</t>
  </si>
  <si>
    <t>gr006912</t>
  </si>
  <si>
    <t>О-108 омск нс 18</t>
  </si>
  <si>
    <t>маз,краз, иномарки, троллейбус</t>
  </si>
  <si>
    <t>370Р508</t>
  </si>
  <si>
    <t>О-103 Омск</t>
  </si>
  <si>
    <t>урал-4320</t>
  </si>
  <si>
    <t>И-368 н/к нс 18</t>
  </si>
  <si>
    <t>gr0070</t>
  </si>
  <si>
    <t xml:space="preserve">370-508 </t>
  </si>
  <si>
    <t>ОИ-25 барнаул. 10 сл.</t>
  </si>
  <si>
    <t>gr0071</t>
  </si>
  <si>
    <t>ОИ-25 барнаул. 14 сл.</t>
  </si>
  <si>
    <t>gr0072</t>
  </si>
  <si>
    <t>ОИ-25 омск 10 сл.</t>
  </si>
  <si>
    <t>gr0073</t>
  </si>
  <si>
    <t>ОИ-25 омск,14 сл.</t>
  </si>
  <si>
    <t>gr0074</t>
  </si>
  <si>
    <t>ОИ-25 н/к 10 сл.</t>
  </si>
  <si>
    <t>gr0075</t>
  </si>
  <si>
    <t>ОИ-25 н/к 14 сл.</t>
  </si>
  <si>
    <t>gr0076</t>
  </si>
  <si>
    <t>Я-307 бшк 16 сл.</t>
  </si>
  <si>
    <t>грейдер</t>
  </si>
  <si>
    <t>gr00763</t>
  </si>
  <si>
    <t>Я-307 бшк 18 сл.</t>
  </si>
  <si>
    <t>gr0078</t>
  </si>
  <si>
    <t>15,00-20</t>
  </si>
  <si>
    <t>Я-190 волт. 18 сл.</t>
  </si>
  <si>
    <t>кран</t>
  </si>
  <si>
    <t>gr0079</t>
  </si>
  <si>
    <t>Я-190 волт. 20 сл.</t>
  </si>
  <si>
    <t>gr18390</t>
  </si>
  <si>
    <t>390/95Р20</t>
  </si>
  <si>
    <t>Кама Урал нс 18 н/к</t>
  </si>
  <si>
    <t>gr43501</t>
  </si>
  <si>
    <t>395/80Р20</t>
  </si>
  <si>
    <t>Кама 430</t>
  </si>
  <si>
    <t>камаз 43501</t>
  </si>
  <si>
    <t>gr00799</t>
  </si>
  <si>
    <t>16,00-20</t>
  </si>
  <si>
    <t>Бел-95 БШК</t>
  </si>
  <si>
    <t>Камаз, Урал</t>
  </si>
  <si>
    <t>gr15650401</t>
  </si>
  <si>
    <t>1100-400-533 (400/70-21)</t>
  </si>
  <si>
    <t>Кама-401 н/к</t>
  </si>
  <si>
    <t>урал</t>
  </si>
  <si>
    <t>gr0089</t>
  </si>
  <si>
    <t>1100-400-533</t>
  </si>
  <si>
    <t>О-47А омск 12 сл</t>
  </si>
  <si>
    <t>gr00892</t>
  </si>
  <si>
    <r>
      <rPr>
        <sz val="12"/>
        <color indexed="8"/>
        <rFont val="Arial"/>
        <family val="2"/>
        <charset val="204"/>
      </rPr>
      <t xml:space="preserve">О-47А омск </t>
    </r>
    <r>
      <rPr>
        <sz val="12"/>
        <color indexed="21"/>
        <rFont val="Arial"/>
        <family val="2"/>
        <charset val="204"/>
      </rPr>
      <t>14 сл</t>
    </r>
  </si>
  <si>
    <t>gr0099</t>
  </si>
  <si>
    <t>1025-420-457</t>
  </si>
  <si>
    <t>К-83А киров</t>
  </si>
  <si>
    <t>gr00891352</t>
  </si>
  <si>
    <t xml:space="preserve">1200-500-508  (500/70-20) </t>
  </si>
  <si>
    <t>ИДП-284 н/к</t>
  </si>
  <si>
    <t>gr00891</t>
  </si>
  <si>
    <t xml:space="preserve">1200-500-508 </t>
  </si>
  <si>
    <t>ИДП-284 Барнаул</t>
  </si>
  <si>
    <t>gr0090</t>
  </si>
  <si>
    <t>ИДП-284 омск</t>
  </si>
  <si>
    <t xml:space="preserve">1220-400-533 </t>
  </si>
  <si>
    <t>ИП-184 н/к</t>
  </si>
  <si>
    <t>камаз-4310</t>
  </si>
  <si>
    <t>gr0091</t>
  </si>
  <si>
    <t>ИП-184 Барнаул</t>
  </si>
  <si>
    <t>gr0092</t>
  </si>
  <si>
    <t>ИП-184 омск</t>
  </si>
  <si>
    <t>gr0093</t>
  </si>
  <si>
    <t>1260-425-533 (425/85Р21)</t>
  </si>
  <si>
    <t>О-184 TYREX 14 сл омск</t>
  </si>
  <si>
    <t>gr0094</t>
  </si>
  <si>
    <t>О-184 TYREX 18 сл омск</t>
  </si>
  <si>
    <t>Кама-1260-1 14сл. н/к</t>
  </si>
  <si>
    <t>gr0095</t>
  </si>
  <si>
    <t>Кама-1260 14сл. н/к</t>
  </si>
  <si>
    <t>gr0096</t>
  </si>
  <si>
    <r>
      <rPr>
        <sz val="12"/>
        <color indexed="8"/>
        <rFont val="Arial"/>
        <family val="2"/>
        <charset val="204"/>
      </rPr>
      <t xml:space="preserve">Кама-1260, </t>
    </r>
    <r>
      <rPr>
        <sz val="12"/>
        <color indexed="21"/>
        <rFont val="Arial"/>
        <family val="2"/>
        <charset val="204"/>
      </rPr>
      <t xml:space="preserve">Кама-1260 (-2) </t>
    </r>
    <r>
      <rPr>
        <sz val="12"/>
        <color indexed="8"/>
        <rFont val="Arial"/>
        <family val="2"/>
        <charset val="204"/>
      </rPr>
      <t xml:space="preserve">18 сл. н/к </t>
    </r>
  </si>
  <si>
    <t>Кама-1260-1 18сл. н/к</t>
  </si>
  <si>
    <t>gr00961</t>
  </si>
  <si>
    <r>
      <rPr>
        <sz val="12"/>
        <color indexed="8"/>
        <rFont val="Arial"/>
        <family val="2"/>
        <charset val="204"/>
      </rPr>
      <t xml:space="preserve">Forw-1260 14сл барнаул </t>
    </r>
    <r>
      <rPr>
        <sz val="12"/>
        <color indexed="21"/>
        <rFont val="Arial"/>
        <family val="2"/>
        <charset val="204"/>
      </rPr>
      <t>( NorTec)</t>
    </r>
  </si>
  <si>
    <t>gr00962</t>
  </si>
  <si>
    <r>
      <rPr>
        <sz val="12"/>
        <color indexed="8"/>
        <rFont val="Arial"/>
        <family val="2"/>
        <charset val="204"/>
      </rPr>
      <t xml:space="preserve">Forw-1260 18сл барнаул </t>
    </r>
    <r>
      <rPr>
        <sz val="12"/>
        <color indexed="21"/>
        <rFont val="Arial"/>
        <family val="2"/>
        <charset val="204"/>
      </rPr>
      <t xml:space="preserve"> (NorTec)</t>
    </r>
  </si>
  <si>
    <t>1260-425-533</t>
  </si>
  <si>
    <t>NorTec TR 1260-1 14сл барнаул</t>
  </si>
  <si>
    <t>NorTec TR 1260-1 18сл барнаул</t>
  </si>
  <si>
    <t>NorTec TR184-1 нс 14 барнаул</t>
  </si>
  <si>
    <t>NorTec TR184-1 нс 18 барнаул</t>
  </si>
  <si>
    <t>1300-530-533 (530/70-21)</t>
  </si>
  <si>
    <t>Кама-410 н/к нс 12</t>
  </si>
  <si>
    <t>краз</t>
  </si>
  <si>
    <t>gr00971</t>
  </si>
  <si>
    <t xml:space="preserve">1300-530-533 </t>
  </si>
  <si>
    <t>ВИ-3 омск 12 сл.</t>
  </si>
  <si>
    <t>gr0098</t>
  </si>
  <si>
    <t>1500-600-635</t>
  </si>
  <si>
    <t>ВИ-203 Киров</t>
  </si>
  <si>
    <t>БАЗ, МАЗ</t>
  </si>
  <si>
    <t>gr009889</t>
  </si>
  <si>
    <t>18,00-24</t>
  </si>
  <si>
    <t>ВИ-202  Воронеж 2017 год</t>
  </si>
  <si>
    <t>спецтехника Баз, МАЗ</t>
  </si>
  <si>
    <t>Шины ЦМК</t>
  </si>
  <si>
    <t>215/75R17,5</t>
  </si>
  <si>
    <t>NF-202 Нижнекамск</t>
  </si>
  <si>
    <t>F-рулежка</t>
  </si>
  <si>
    <t>NR-201 Нижнекамск</t>
  </si>
  <si>
    <t>D- ведущая</t>
  </si>
  <si>
    <t>Cordiant Profesional FR-1</t>
  </si>
  <si>
    <t>0</t>
  </si>
  <si>
    <t>Cordiant Profesional DR-1</t>
  </si>
  <si>
    <t>235/75R17,5</t>
  </si>
  <si>
    <t>Cordiant Profesional TR-1</t>
  </si>
  <si>
    <t>Низкорамные прицепы</t>
  </si>
  <si>
    <t>NU-301 Нижнекамск</t>
  </si>
  <si>
    <t>Дорожный</t>
  </si>
  <si>
    <t>FR-1 Cordiant Professional</t>
  </si>
  <si>
    <t>225/75R17,5</t>
  </si>
  <si>
    <t>F- рулежка</t>
  </si>
  <si>
    <t>NR-202 Нижнекамск</t>
  </si>
  <si>
    <t>gr007991</t>
  </si>
  <si>
    <t>NT-202 Нижнекамск</t>
  </si>
  <si>
    <t>245/70R17,5</t>
  </si>
  <si>
    <t>TR-2 Cordiant  Profesional</t>
  </si>
  <si>
    <t>T- прицеп</t>
  </si>
  <si>
    <t>245/70R19,5</t>
  </si>
  <si>
    <t>FR-1 Cordiant  Profesional</t>
  </si>
  <si>
    <t>gr007992</t>
  </si>
  <si>
    <t>DR-1 Tyrex / Cordiant  Profesional</t>
  </si>
  <si>
    <r>
      <rPr>
        <sz val="12"/>
        <color indexed="8"/>
        <rFont val="Arial"/>
        <family val="2"/>
        <charset val="204"/>
      </rPr>
      <t xml:space="preserve">Lanvigator T-706 </t>
    </r>
    <r>
      <rPr>
        <sz val="12"/>
        <color indexed="17"/>
        <rFont val="Arial"/>
        <family val="2"/>
        <charset val="204"/>
      </rPr>
      <t>Китай</t>
    </r>
  </si>
  <si>
    <t>DR-1 Cordiant Professional</t>
  </si>
  <si>
    <t>TR-1 Cordiant Professional</t>
  </si>
  <si>
    <t>gr007993</t>
  </si>
  <si>
    <t>R- ведущая</t>
  </si>
  <si>
    <t>gr007994</t>
  </si>
  <si>
    <t>NF-201 Нижнекамск</t>
  </si>
  <si>
    <t>gr00791</t>
  </si>
  <si>
    <t>11,00R22,5</t>
  </si>
  <si>
    <t>Бел-98 бшк</t>
  </si>
  <si>
    <t>U-версальная</t>
  </si>
  <si>
    <t>265/70R19,5</t>
  </si>
  <si>
    <t>285/70R19,5</t>
  </si>
  <si>
    <t>gr0080</t>
  </si>
  <si>
    <t>Я-467 яр</t>
  </si>
  <si>
    <t>gr007995</t>
  </si>
  <si>
    <t>NF-701 Нижнекамск</t>
  </si>
  <si>
    <t>gr00801</t>
  </si>
  <si>
    <t>275/70Р22.5</t>
  </si>
  <si>
    <t>Бел-108М бшк</t>
  </si>
  <si>
    <t>U-версал, автобусы</t>
  </si>
  <si>
    <r>
      <rPr>
        <sz val="12"/>
        <color indexed="8"/>
        <rFont val="Arial"/>
        <family val="2"/>
        <charset val="204"/>
      </rPr>
      <t xml:space="preserve">Royalblack Rbk-05 </t>
    </r>
    <r>
      <rPr>
        <sz val="12"/>
        <color indexed="17"/>
        <rFont val="Arial"/>
        <family val="2"/>
        <charset val="204"/>
      </rPr>
      <t>Китай</t>
    </r>
  </si>
  <si>
    <t xml:space="preserve">Унивепсальная </t>
  </si>
  <si>
    <t>R-ведущая автобусы</t>
  </si>
  <si>
    <t>U-универсал автобусы</t>
  </si>
  <si>
    <t>VС-1 Tyrex All Steel</t>
  </si>
  <si>
    <t>gr0081</t>
  </si>
  <si>
    <t>295/75Р22,5</t>
  </si>
  <si>
    <t xml:space="preserve">U- универсальная </t>
  </si>
  <si>
    <t>gr0082</t>
  </si>
  <si>
    <t xml:space="preserve">295/80Р22,5 </t>
  </si>
  <si>
    <t>FR-401 Tyrex All Steel</t>
  </si>
  <si>
    <t>gr008282</t>
  </si>
  <si>
    <t>295/80Р22,5</t>
  </si>
  <si>
    <t>DR-1 Tyrex ALL STEEL</t>
  </si>
  <si>
    <t>gr00821</t>
  </si>
  <si>
    <t>DR-1 Cordiant  Profesional</t>
  </si>
  <si>
    <t>gr0084</t>
  </si>
  <si>
    <t>VR-1 Tyrex All Steel</t>
  </si>
  <si>
    <t>U- унивесал.</t>
  </si>
  <si>
    <t>gr00822</t>
  </si>
  <si>
    <t>gr00823</t>
  </si>
  <si>
    <r>
      <rPr>
        <sz val="12"/>
        <color indexed="8"/>
        <rFont val="Arial"/>
        <family val="2"/>
        <charset val="204"/>
      </rPr>
      <t>NF-201 Нижнекамск</t>
    </r>
  </si>
  <si>
    <r>
      <rPr>
        <sz val="12"/>
        <color indexed="8"/>
        <rFont val="Arial"/>
        <family val="2"/>
        <charset val="204"/>
      </rPr>
      <t xml:space="preserve">Lanvigator S-201 </t>
    </r>
    <r>
      <rPr>
        <sz val="12"/>
        <color indexed="17"/>
        <rFont val="Arial"/>
        <family val="2"/>
        <charset val="204"/>
      </rPr>
      <t>Китай</t>
    </r>
  </si>
  <si>
    <r>
      <rPr>
        <sz val="12"/>
        <color indexed="8"/>
        <rFont val="Arial"/>
        <family val="2"/>
        <charset val="204"/>
      </rPr>
      <t xml:space="preserve">APLUS D-801 </t>
    </r>
    <r>
      <rPr>
        <sz val="12"/>
        <color indexed="17"/>
        <rFont val="Arial"/>
        <family val="2"/>
        <charset val="204"/>
      </rPr>
      <t>Китай</t>
    </r>
  </si>
  <si>
    <t>315/60Р22,5</t>
  </si>
  <si>
    <t>NF-201+ Нижнекамск</t>
  </si>
  <si>
    <t>gr0082653</t>
  </si>
  <si>
    <t>315/70R22,5</t>
  </si>
  <si>
    <t xml:space="preserve">R-ведущая </t>
  </si>
  <si>
    <t>gr00824</t>
  </si>
  <si>
    <t>gr00825</t>
  </si>
  <si>
    <t>FR-1 Cordiant  Professional</t>
  </si>
  <si>
    <t>gr00827</t>
  </si>
  <si>
    <t>gr0084012</t>
  </si>
  <si>
    <t xml:space="preserve">315/80Р22,5 </t>
  </si>
  <si>
    <t>gr0084013</t>
  </si>
  <si>
    <t>gr008585</t>
  </si>
  <si>
    <t>gr008668</t>
  </si>
  <si>
    <t>DR-1 Cordiant  Professional</t>
  </si>
  <si>
    <t>gr0087</t>
  </si>
  <si>
    <t>VM-1 Tyrex All Steel</t>
  </si>
  <si>
    <t>U- унивесал. Строительная техника</t>
  </si>
  <si>
    <t>VM-1 Cordiant  Professional</t>
  </si>
  <si>
    <t>gr008222</t>
  </si>
  <si>
    <t>gr008211</t>
  </si>
  <si>
    <t xml:space="preserve">NF-201 Нижнекамск </t>
  </si>
  <si>
    <t>385/55Р22,5</t>
  </si>
  <si>
    <t>полуприцепы</t>
  </si>
  <si>
    <r>
      <rPr>
        <sz val="12"/>
        <color indexed="17"/>
        <rFont val="Arial"/>
        <family val="2"/>
        <charset val="204"/>
      </rPr>
      <t>NF-202</t>
    </r>
    <r>
      <rPr>
        <sz val="12"/>
        <color indexed="8"/>
        <rFont val="Arial"/>
        <family val="2"/>
        <charset val="204"/>
      </rPr>
      <t xml:space="preserve"> Нижнекамск </t>
    </r>
  </si>
  <si>
    <t>gr0087012</t>
  </si>
  <si>
    <t>NU-701 Нижнекамск</t>
  </si>
  <si>
    <t xml:space="preserve">U- универсальная Строительная </t>
  </si>
  <si>
    <t>385/55Р22.5</t>
  </si>
  <si>
    <t>Карьерная</t>
  </si>
  <si>
    <t>385/65Р22,5</t>
  </si>
  <si>
    <t>gr00821121</t>
  </si>
  <si>
    <t>385/65Р22.5</t>
  </si>
  <si>
    <t>TR-1 Tyrex ALL STEEL</t>
  </si>
  <si>
    <t>gr008877</t>
  </si>
  <si>
    <t>TR-1 Cordiant  Professional</t>
  </si>
  <si>
    <t>gr00881</t>
  </si>
  <si>
    <t>Бел-146 БШК</t>
  </si>
  <si>
    <t>gr00882</t>
  </si>
  <si>
    <r>
      <rPr>
        <sz val="12"/>
        <color indexed="8"/>
        <rFont val="Arial"/>
        <family val="2"/>
        <charset val="204"/>
      </rPr>
      <t>NT-201 Нижнекамск</t>
    </r>
  </si>
  <si>
    <r>
      <rPr>
        <sz val="12"/>
        <color indexed="8"/>
        <rFont val="Arial"/>
        <family val="2"/>
        <charset val="204"/>
      </rPr>
      <t>NT-202 Нижнекамск</t>
    </r>
  </si>
  <si>
    <r>
      <rPr>
        <sz val="12"/>
        <color indexed="8"/>
        <rFont val="Arial"/>
        <family val="2"/>
        <charset val="204"/>
      </rPr>
      <t>NT-101 Нижнекамск</t>
    </r>
  </si>
  <si>
    <r>
      <rPr>
        <sz val="12"/>
        <color indexed="8"/>
        <rFont val="Arial"/>
        <family val="2"/>
        <charset val="204"/>
      </rPr>
      <t>NT-</t>
    </r>
    <r>
      <rPr>
        <sz val="12"/>
        <color indexed="21"/>
        <rFont val="Arial"/>
        <family val="2"/>
        <charset val="204"/>
      </rPr>
      <t>701</t>
    </r>
    <r>
      <rPr>
        <sz val="12"/>
        <color indexed="8"/>
        <rFont val="Arial"/>
        <family val="2"/>
        <charset val="204"/>
      </rPr>
      <t xml:space="preserve"> Нижнекамск</t>
    </r>
  </si>
  <si>
    <t>12,00Р22,5</t>
  </si>
  <si>
    <r>
      <rPr>
        <sz val="12"/>
        <color indexed="8"/>
        <rFont val="Arial"/>
        <family val="2"/>
        <charset val="204"/>
      </rPr>
      <t>NF-202 Нижнекамск</t>
    </r>
  </si>
  <si>
    <t>Строительная техника</t>
  </si>
  <si>
    <r>
      <rPr>
        <sz val="12"/>
        <color indexed="8"/>
        <rFont val="Arial"/>
        <family val="2"/>
        <charset val="204"/>
      </rPr>
      <t>NU-701 Нижнекамск</t>
    </r>
  </si>
  <si>
    <t>DM-404 Tyrex All Steel 154/150 G</t>
  </si>
  <si>
    <t>VM-1 Tyrex All Steel 154/150 K</t>
  </si>
  <si>
    <r>
      <rPr>
        <sz val="12"/>
        <color indexed="8"/>
        <rFont val="Arial"/>
        <family val="2"/>
        <charset val="204"/>
      </rPr>
      <t xml:space="preserve">APLUS T-706 </t>
    </r>
    <r>
      <rPr>
        <sz val="12"/>
        <color indexed="17"/>
        <rFont val="Arial"/>
        <family val="2"/>
        <charset val="204"/>
      </rPr>
      <t>Китай</t>
    </r>
  </si>
  <si>
    <r>
      <rPr>
        <sz val="12"/>
        <color indexed="8"/>
        <rFont val="Arial"/>
        <family val="2"/>
        <charset val="204"/>
      </rPr>
      <t xml:space="preserve">APLUS S-600 нс 20 </t>
    </r>
    <r>
      <rPr>
        <sz val="12"/>
        <color indexed="17"/>
        <rFont val="Arial"/>
        <family val="2"/>
        <charset val="204"/>
      </rPr>
      <t>Китай</t>
    </r>
  </si>
  <si>
    <t>NR-701 Кама</t>
  </si>
  <si>
    <t>маз, грузовики</t>
  </si>
  <si>
    <t>12,00Р24</t>
  </si>
  <si>
    <r>
      <rPr>
        <sz val="12"/>
        <color indexed="8"/>
        <rFont val="Arial"/>
        <family val="2"/>
        <charset val="204"/>
      </rPr>
      <t>NR-701  Нижнекамск</t>
    </r>
  </si>
  <si>
    <r>
      <rPr>
        <sz val="12"/>
        <color indexed="21"/>
        <rFont val="Arial"/>
        <family val="2"/>
        <charset val="204"/>
      </rPr>
      <t>NU-702</t>
    </r>
    <r>
      <rPr>
        <sz val="12"/>
        <color indexed="8"/>
        <rFont val="Arial"/>
        <family val="2"/>
        <charset val="204"/>
      </rPr>
      <t xml:space="preserve"> Нижнекамск</t>
    </r>
  </si>
  <si>
    <t>Шины Индустриальные, для погрузчиков</t>
  </si>
  <si>
    <t>p0001</t>
  </si>
  <si>
    <t>6.00-13</t>
  </si>
  <si>
    <t>ВЛ-24 волт нс 6</t>
  </si>
  <si>
    <t>погрузчики</t>
  </si>
  <si>
    <t>p0002</t>
  </si>
  <si>
    <t xml:space="preserve">6.50-10 </t>
  </si>
  <si>
    <t>Кама-404 н/к</t>
  </si>
  <si>
    <r>
      <rPr>
        <sz val="12"/>
        <color indexed="8"/>
        <rFont val="Arial"/>
        <family val="2"/>
        <charset val="204"/>
      </rPr>
      <t xml:space="preserve">FT-214, FT-215 нс </t>
    </r>
    <r>
      <rPr>
        <sz val="12"/>
        <color indexed="21"/>
        <rFont val="Arial"/>
        <family val="2"/>
        <charset val="204"/>
      </rPr>
      <t>10</t>
    </r>
    <r>
      <rPr>
        <sz val="12"/>
        <color indexed="8"/>
        <rFont val="Arial"/>
        <family val="2"/>
        <charset val="204"/>
      </rPr>
      <t xml:space="preserve"> АШК</t>
    </r>
  </si>
  <si>
    <r>
      <rPr>
        <sz val="12"/>
        <color indexed="8"/>
        <rFont val="Arial"/>
        <family val="2"/>
        <charset val="204"/>
      </rPr>
      <t xml:space="preserve">FT-214, FT-215 нс </t>
    </r>
    <r>
      <rPr>
        <sz val="12"/>
        <color indexed="21"/>
        <rFont val="Arial"/>
        <family val="2"/>
        <charset val="204"/>
      </rPr>
      <t xml:space="preserve">12 </t>
    </r>
    <r>
      <rPr>
        <sz val="12"/>
        <color indexed="8"/>
        <rFont val="Arial"/>
        <family val="2"/>
        <charset val="204"/>
      </rPr>
      <t>АШК</t>
    </r>
  </si>
  <si>
    <r>
      <rPr>
        <sz val="12"/>
        <color indexed="8"/>
        <rFont val="Arial"/>
        <family val="2"/>
        <charset val="204"/>
      </rPr>
      <t xml:space="preserve">FT-214, FT-215 нс </t>
    </r>
    <r>
      <rPr>
        <sz val="12"/>
        <color indexed="21"/>
        <rFont val="Arial"/>
        <family val="2"/>
        <charset val="204"/>
      </rPr>
      <t>14</t>
    </r>
    <r>
      <rPr>
        <sz val="12"/>
        <color indexed="8"/>
        <rFont val="Arial"/>
        <family val="2"/>
        <charset val="204"/>
      </rPr>
      <t xml:space="preserve"> АШК</t>
    </r>
  </si>
  <si>
    <r>
      <rPr>
        <sz val="12"/>
        <color indexed="8"/>
        <rFont val="Arial"/>
        <family val="2"/>
        <charset val="204"/>
      </rPr>
      <t xml:space="preserve">DT-123 нс </t>
    </r>
    <r>
      <rPr>
        <sz val="12"/>
        <color indexed="21"/>
        <rFont val="Arial"/>
        <family val="2"/>
        <charset val="204"/>
      </rPr>
      <t>10</t>
    </r>
    <r>
      <rPr>
        <sz val="12"/>
        <color indexed="8"/>
        <rFont val="Arial"/>
        <family val="2"/>
        <charset val="204"/>
      </rPr>
      <t xml:space="preserve"> Волт</t>
    </r>
  </si>
  <si>
    <t>p42207</t>
  </si>
  <si>
    <t>7,00-12</t>
  </si>
  <si>
    <t>Кама-422 н/к</t>
  </si>
  <si>
    <r>
      <rPr>
        <sz val="12"/>
        <color indexed="8"/>
        <rFont val="Arial"/>
        <family val="2"/>
        <charset val="204"/>
      </rPr>
      <t xml:space="preserve">FT-214, FT-215 нс </t>
    </r>
    <r>
      <rPr>
        <sz val="12"/>
        <color indexed="21"/>
        <rFont val="Arial"/>
        <family val="2"/>
        <charset val="204"/>
      </rPr>
      <t>12</t>
    </r>
    <r>
      <rPr>
        <sz val="12"/>
        <color indexed="8"/>
        <rFont val="Arial"/>
        <family val="2"/>
        <charset val="204"/>
      </rPr>
      <t xml:space="preserve"> АШК</t>
    </r>
  </si>
  <si>
    <r>
      <rPr>
        <sz val="12"/>
        <color indexed="8"/>
        <rFont val="Arial"/>
        <family val="2"/>
        <charset val="204"/>
      </rPr>
      <t xml:space="preserve">FT-214, FT-215 нс </t>
    </r>
    <r>
      <rPr>
        <sz val="12"/>
        <color indexed="21"/>
        <rFont val="Arial"/>
        <family val="2"/>
        <charset val="204"/>
      </rPr>
      <t xml:space="preserve">14 </t>
    </r>
    <r>
      <rPr>
        <sz val="12"/>
        <color indexed="8"/>
        <rFont val="Arial"/>
        <family val="2"/>
        <charset val="204"/>
      </rPr>
      <t>АШК</t>
    </r>
  </si>
  <si>
    <r>
      <rPr>
        <sz val="12"/>
        <color indexed="8"/>
        <rFont val="Arial"/>
        <family val="2"/>
        <charset val="204"/>
      </rPr>
      <t xml:space="preserve">FT-214, FT-215 нс </t>
    </r>
    <r>
      <rPr>
        <sz val="12"/>
        <color indexed="21"/>
        <rFont val="Arial"/>
        <family val="2"/>
        <charset val="204"/>
      </rPr>
      <t>16</t>
    </r>
    <r>
      <rPr>
        <sz val="12"/>
        <color indexed="8"/>
        <rFont val="Arial"/>
        <family val="2"/>
        <charset val="204"/>
      </rPr>
      <t xml:space="preserve"> АШК</t>
    </r>
  </si>
  <si>
    <t>p0003</t>
  </si>
  <si>
    <t xml:space="preserve">8.15-15 </t>
  </si>
  <si>
    <t>Кама-406 н/к</t>
  </si>
  <si>
    <t>ВЛ-13 нс 14 Волт</t>
  </si>
  <si>
    <t>FT-210 нс 10 АШК</t>
  </si>
  <si>
    <t>FT-210 нс 14 АШК</t>
  </si>
  <si>
    <t>p0004</t>
  </si>
  <si>
    <t xml:space="preserve">8.25-15 </t>
  </si>
  <si>
    <t xml:space="preserve">ЛФ-268 12 сл.Волт </t>
  </si>
  <si>
    <t>p0005</t>
  </si>
  <si>
    <t>ЛФ-268 14 сл. Волт</t>
  </si>
  <si>
    <t>погрузчики, трал</t>
  </si>
  <si>
    <t>pog21682</t>
  </si>
  <si>
    <r>
      <rPr>
        <sz val="12"/>
        <color indexed="8"/>
        <rFont val="Arial"/>
        <family val="2"/>
        <charset val="204"/>
      </rPr>
      <t xml:space="preserve">ЛФ-268 нс12, </t>
    </r>
    <r>
      <rPr>
        <sz val="12"/>
        <color indexed="21"/>
        <rFont val="Arial"/>
        <family val="2"/>
        <charset val="204"/>
      </rPr>
      <t>FT-216 нс 12</t>
    </r>
    <r>
      <rPr>
        <sz val="12"/>
        <color indexed="8"/>
        <rFont val="Arial"/>
        <family val="2"/>
        <charset val="204"/>
      </rPr>
      <t xml:space="preserve"> АШК</t>
    </r>
  </si>
  <si>
    <t>pog21615</t>
  </si>
  <si>
    <r>
      <rPr>
        <sz val="12"/>
        <color indexed="8"/>
        <rFont val="Arial"/>
        <family val="2"/>
        <charset val="204"/>
      </rPr>
      <t xml:space="preserve">ЛФ-268 нс14, </t>
    </r>
    <r>
      <rPr>
        <sz val="12"/>
        <color indexed="21"/>
        <rFont val="Arial"/>
        <family val="2"/>
        <charset val="204"/>
      </rPr>
      <t>FT-216 нс 14</t>
    </r>
    <r>
      <rPr>
        <sz val="12"/>
        <color indexed="8"/>
        <rFont val="Arial"/>
        <family val="2"/>
        <charset val="204"/>
      </rPr>
      <t xml:space="preserve"> АШК</t>
    </r>
  </si>
  <si>
    <t xml:space="preserve">10/75-15,3 </t>
  </si>
  <si>
    <r>
      <rPr>
        <sz val="12"/>
        <color indexed="8"/>
        <rFont val="Arial"/>
        <family val="2"/>
        <charset val="204"/>
      </rPr>
      <t xml:space="preserve">Ф-201 нс16, </t>
    </r>
    <r>
      <rPr>
        <sz val="12"/>
        <color indexed="21"/>
        <rFont val="Arial"/>
        <family val="2"/>
        <charset val="204"/>
      </rPr>
      <t>ER-117 нс 16</t>
    </r>
    <r>
      <rPr>
        <sz val="12"/>
        <color indexed="8"/>
        <rFont val="Arial"/>
        <family val="2"/>
        <charset val="204"/>
      </rPr>
      <t xml:space="preserve"> АШК </t>
    </r>
    <r>
      <rPr>
        <sz val="12"/>
        <color indexed="21"/>
        <rFont val="Arial"/>
        <family val="2"/>
        <charset val="204"/>
      </rPr>
      <t>с о/л</t>
    </r>
  </si>
  <si>
    <t>p0006</t>
  </si>
  <si>
    <r>
      <rPr>
        <sz val="12"/>
        <color indexed="8"/>
        <rFont val="Arial"/>
        <family val="2"/>
        <charset val="204"/>
      </rPr>
      <t>Ф-201 6 сл. волт</t>
    </r>
    <r>
      <rPr>
        <sz val="12"/>
        <color indexed="21"/>
        <rFont val="Arial"/>
        <family val="2"/>
        <charset val="204"/>
      </rPr>
      <t xml:space="preserve"> с ободной лентой</t>
    </r>
  </si>
  <si>
    <t>pog11715</t>
  </si>
  <si>
    <r>
      <rPr>
        <sz val="12"/>
        <color indexed="8"/>
        <rFont val="Arial"/>
        <family val="2"/>
        <charset val="204"/>
      </rPr>
      <t xml:space="preserve">Ф-201 нс 6, </t>
    </r>
    <r>
      <rPr>
        <sz val="12"/>
        <color indexed="21"/>
        <rFont val="Arial"/>
        <family val="2"/>
        <charset val="204"/>
      </rPr>
      <t>ER-117 нс 6</t>
    </r>
    <r>
      <rPr>
        <sz val="12"/>
        <color indexed="8"/>
        <rFont val="Arial"/>
        <family val="2"/>
        <charset val="204"/>
      </rPr>
      <t xml:space="preserve"> АШК</t>
    </r>
    <r>
      <rPr>
        <sz val="12"/>
        <color indexed="21"/>
        <rFont val="Arial"/>
        <family val="2"/>
        <charset val="204"/>
      </rPr>
      <t xml:space="preserve"> с о/л</t>
    </r>
  </si>
  <si>
    <t>pog11575</t>
  </si>
  <si>
    <r>
      <rPr>
        <sz val="12"/>
        <color indexed="8"/>
        <rFont val="Arial"/>
        <family val="2"/>
        <charset val="204"/>
      </rPr>
      <t xml:space="preserve">Ф-201 нс10, </t>
    </r>
    <r>
      <rPr>
        <sz val="12"/>
        <color indexed="21"/>
        <rFont val="Arial"/>
        <family val="2"/>
        <charset val="204"/>
      </rPr>
      <t>ER-117 нс 10</t>
    </r>
    <r>
      <rPr>
        <sz val="12"/>
        <color indexed="8"/>
        <rFont val="Arial"/>
        <family val="2"/>
        <charset val="204"/>
      </rPr>
      <t xml:space="preserve"> АШК</t>
    </r>
  </si>
  <si>
    <t>p0007</t>
  </si>
  <si>
    <r>
      <rPr>
        <sz val="12"/>
        <color indexed="8"/>
        <rFont val="Arial"/>
        <family val="2"/>
        <charset val="204"/>
      </rPr>
      <t>Ф-201 10 сл.волт</t>
    </r>
    <r>
      <rPr>
        <sz val="12"/>
        <color indexed="21"/>
        <rFont val="Arial"/>
        <family val="2"/>
        <charset val="204"/>
      </rPr>
      <t xml:space="preserve"> </t>
    </r>
  </si>
  <si>
    <t>pog15310</t>
  </si>
  <si>
    <r>
      <rPr>
        <sz val="12"/>
        <color indexed="8"/>
        <rFont val="Arial"/>
        <family val="2"/>
        <charset val="204"/>
      </rPr>
      <t xml:space="preserve">Ф-201 нс 12, </t>
    </r>
    <r>
      <rPr>
        <sz val="12"/>
        <color indexed="21"/>
        <rFont val="Arial"/>
        <family val="2"/>
        <charset val="204"/>
      </rPr>
      <t>ER-117 нс 12</t>
    </r>
    <r>
      <rPr>
        <sz val="12"/>
        <color indexed="8"/>
        <rFont val="Arial"/>
        <family val="2"/>
        <charset val="204"/>
      </rPr>
      <t xml:space="preserve"> АШК </t>
    </r>
  </si>
  <si>
    <t>p0008</t>
  </si>
  <si>
    <r>
      <rPr>
        <sz val="12"/>
        <color indexed="8"/>
        <rFont val="Arial"/>
        <family val="2"/>
        <charset val="204"/>
      </rPr>
      <t>Ф-201 12 сл.волт</t>
    </r>
    <r>
      <rPr>
        <sz val="12"/>
        <color indexed="21"/>
        <rFont val="Arial"/>
        <family val="2"/>
        <charset val="204"/>
      </rPr>
      <t xml:space="preserve"> </t>
    </r>
  </si>
  <si>
    <t>p00010</t>
  </si>
  <si>
    <t xml:space="preserve">Ф-201 14 сл. волт </t>
  </si>
  <si>
    <t>pog02165</t>
  </si>
  <si>
    <t>10,00-16,5</t>
  </si>
  <si>
    <r>
      <rPr>
        <sz val="12"/>
        <color indexed="8"/>
        <rFont val="Arial"/>
        <family val="2"/>
        <charset val="204"/>
      </rPr>
      <t xml:space="preserve">Nor Tec Ind 02 нс 8 АШК </t>
    </r>
    <r>
      <rPr>
        <sz val="12"/>
        <color indexed="21"/>
        <rFont val="Arial"/>
        <family val="2"/>
        <charset val="204"/>
      </rPr>
      <t>б/к</t>
    </r>
  </si>
  <si>
    <t>минипогрузчики</t>
  </si>
  <si>
    <r>
      <rPr>
        <sz val="12"/>
        <color indexed="8"/>
        <rFont val="Arial"/>
        <family val="2"/>
        <charset val="204"/>
      </rPr>
      <t xml:space="preserve">Nor Tec ER-218 нс 10 АШК </t>
    </r>
    <r>
      <rPr>
        <sz val="12"/>
        <color indexed="21"/>
        <rFont val="Arial"/>
        <family val="2"/>
        <charset val="204"/>
      </rPr>
      <t>б/к</t>
    </r>
  </si>
  <si>
    <t>pog121602</t>
  </si>
  <si>
    <t>12,00-16,5</t>
  </si>
  <si>
    <r>
      <rPr>
        <sz val="12"/>
        <color indexed="8"/>
        <rFont val="Arial"/>
        <family val="2"/>
        <charset val="204"/>
      </rPr>
      <t xml:space="preserve">Nor Tec Ind 02 нс 10 АШК </t>
    </r>
    <r>
      <rPr>
        <sz val="12"/>
        <color indexed="21"/>
        <rFont val="Arial"/>
        <family val="2"/>
        <charset val="204"/>
      </rPr>
      <t>б/к</t>
    </r>
  </si>
  <si>
    <r>
      <rPr>
        <sz val="12"/>
        <color indexed="8"/>
        <rFont val="Arial"/>
        <family val="2"/>
        <charset val="204"/>
      </rPr>
      <t xml:space="preserve">Nor Tec ER-218 нс 12 АШК </t>
    </r>
    <r>
      <rPr>
        <sz val="12"/>
        <color indexed="21"/>
        <rFont val="Arial"/>
        <family val="2"/>
        <charset val="204"/>
      </rPr>
      <t>б/к</t>
    </r>
  </si>
  <si>
    <r>
      <rPr>
        <sz val="12"/>
        <color indexed="8"/>
        <rFont val="Arial"/>
        <family val="2"/>
        <charset val="204"/>
      </rPr>
      <t xml:space="preserve">DT-122  Волтайр </t>
    </r>
    <r>
      <rPr>
        <sz val="12"/>
        <color indexed="21"/>
        <rFont val="Arial"/>
        <family val="2"/>
        <charset val="204"/>
      </rPr>
      <t>б/к нс 14</t>
    </r>
  </si>
  <si>
    <r>
      <rPr>
        <sz val="12"/>
        <color indexed="8"/>
        <rFont val="Arial"/>
        <family val="2"/>
        <charset val="204"/>
      </rPr>
      <t xml:space="preserve">DT-122  Волтайр </t>
    </r>
    <r>
      <rPr>
        <sz val="12"/>
        <color indexed="21"/>
        <rFont val="Arial"/>
        <family val="2"/>
        <charset val="204"/>
      </rPr>
      <t>камерная</t>
    </r>
  </si>
  <si>
    <r>
      <rPr>
        <sz val="12"/>
        <color indexed="8"/>
        <rFont val="Arial"/>
        <family val="2"/>
        <charset val="204"/>
      </rPr>
      <t xml:space="preserve">Kingnate нс 12 </t>
    </r>
    <r>
      <rPr>
        <sz val="12"/>
        <color indexed="17"/>
        <rFont val="Arial"/>
        <family val="2"/>
        <charset val="204"/>
      </rPr>
      <t>б/к Китай</t>
    </r>
  </si>
  <si>
    <t>клюшка</t>
  </si>
  <si>
    <t>pf10612</t>
  </si>
  <si>
    <t>12,5/80-18</t>
  </si>
  <si>
    <t>Forward - ТС-106 нс 12 б/к АШК</t>
  </si>
  <si>
    <t>p0001020</t>
  </si>
  <si>
    <t>DT-115 Tyrex Heavy волт.б/к</t>
  </si>
  <si>
    <r>
      <rPr>
        <sz val="12"/>
        <color indexed="8"/>
        <rFont val="Arial"/>
        <family val="2"/>
        <charset val="204"/>
      </rPr>
      <t>Kingnate нс 14</t>
    </r>
    <r>
      <rPr>
        <sz val="12"/>
        <color indexed="17"/>
        <rFont val="Arial"/>
        <family val="2"/>
        <charset val="204"/>
      </rPr>
      <t xml:space="preserve"> б/к Китай</t>
    </r>
  </si>
  <si>
    <t>pf109116</t>
  </si>
  <si>
    <t>10,00-20 (280-508)</t>
  </si>
  <si>
    <t>Forward ER-109 нс 16</t>
  </si>
  <si>
    <t>Эксковатор</t>
  </si>
  <si>
    <t>gr0033</t>
  </si>
  <si>
    <t>280-508 (10,00-20)</t>
  </si>
  <si>
    <t>DT-114 Tyrex Heavy</t>
  </si>
  <si>
    <t>gr0058</t>
  </si>
  <si>
    <r>
      <rPr>
        <sz val="12"/>
        <color indexed="8"/>
        <rFont val="Arial"/>
        <family val="2"/>
        <charset val="204"/>
      </rPr>
      <t xml:space="preserve">ЯФ-406 волтаир нс 20 </t>
    </r>
    <r>
      <rPr>
        <sz val="12"/>
        <color indexed="21"/>
        <rFont val="Arial"/>
        <family val="2"/>
        <charset val="204"/>
      </rPr>
      <t>без ободной л.</t>
    </r>
  </si>
  <si>
    <t>14,00-20</t>
  </si>
  <si>
    <t>pog1220112</t>
  </si>
  <si>
    <t>12,00-20</t>
  </si>
  <si>
    <t>NorTec ER-112</t>
  </si>
  <si>
    <t>p113307</t>
  </si>
  <si>
    <t>14,00-20 (370-508)</t>
  </si>
  <si>
    <r>
      <rPr>
        <sz val="12"/>
        <color indexed="8"/>
        <rFont val="Arial"/>
        <family val="2"/>
        <charset val="204"/>
      </rPr>
      <t xml:space="preserve">Я-307 нс 18 Волт </t>
    </r>
    <r>
      <rPr>
        <sz val="12"/>
        <color indexed="21"/>
        <rFont val="Arial"/>
        <family val="2"/>
        <charset val="204"/>
      </rPr>
      <t>без ободной л.</t>
    </r>
  </si>
  <si>
    <t>pgd11310</t>
  </si>
  <si>
    <t>GD-113 NorTec камерная нс 10</t>
  </si>
  <si>
    <t>tc1061670</t>
  </si>
  <si>
    <r>
      <rPr>
        <sz val="12"/>
        <color indexed="8"/>
        <rFont val="Arial"/>
        <family val="2"/>
        <charset val="204"/>
      </rPr>
      <t xml:space="preserve">16,0/70-20 </t>
    </r>
    <r>
      <rPr>
        <sz val="12"/>
        <color indexed="21"/>
        <rFont val="Arial"/>
        <family val="2"/>
        <charset val="204"/>
      </rPr>
      <t>(405/70-20)</t>
    </r>
  </si>
  <si>
    <r>
      <rPr>
        <sz val="12"/>
        <color indexed="8"/>
        <rFont val="Arial"/>
        <family val="2"/>
        <charset val="204"/>
      </rPr>
      <t xml:space="preserve">NorTec TS-106 нс 14 </t>
    </r>
    <r>
      <rPr>
        <sz val="12"/>
        <color indexed="21"/>
        <rFont val="Arial"/>
        <family val="2"/>
        <charset val="204"/>
      </rPr>
      <t>беcкамерная</t>
    </r>
  </si>
  <si>
    <t>DT-126 нс 14 Волт.</t>
  </si>
  <si>
    <t>gr009712</t>
  </si>
  <si>
    <t xml:space="preserve">16.00-24 </t>
  </si>
  <si>
    <t>Я-140 12 сл Барнаул</t>
  </si>
  <si>
    <t>gr0101</t>
  </si>
  <si>
    <r>
      <rPr>
        <sz val="12"/>
        <color indexed="8"/>
        <rFont val="Arial"/>
        <family val="2"/>
        <charset val="204"/>
      </rPr>
      <t xml:space="preserve">Я-140 12 сл.Волт </t>
    </r>
    <r>
      <rPr>
        <sz val="12"/>
        <color indexed="21"/>
        <rFont val="Arial"/>
        <family val="2"/>
        <charset val="204"/>
      </rPr>
      <t>без ободной л.</t>
    </r>
  </si>
  <si>
    <t>Я-140 А 24 сл. Волт</t>
  </si>
  <si>
    <t>краны</t>
  </si>
  <si>
    <t>gr010120</t>
  </si>
  <si>
    <t>Я-140 А 24 сл. Барнаул</t>
  </si>
  <si>
    <t>gr0102</t>
  </si>
  <si>
    <t>Я-140 А 24 сл. БШК.</t>
  </si>
  <si>
    <t>Сельскохозяйственные шины</t>
  </si>
  <si>
    <t>s0001</t>
  </si>
  <si>
    <t>5,00-10</t>
  </si>
  <si>
    <t>В-19А Волт, Барнаул</t>
  </si>
  <si>
    <t>с/х машины</t>
  </si>
  <si>
    <t>s0002</t>
  </si>
  <si>
    <t>8,25-15</t>
  </si>
  <si>
    <t>s00022</t>
  </si>
  <si>
    <t>Nortec IM-18 АШК 8сл.</t>
  </si>
  <si>
    <t>s0003</t>
  </si>
  <si>
    <t>6.00-16</t>
  </si>
  <si>
    <t>Л-225 волт нс 6</t>
  </si>
  <si>
    <t>Л-225 н/к нс 6</t>
  </si>
  <si>
    <t>s0004</t>
  </si>
  <si>
    <t>6.50-16</t>
  </si>
  <si>
    <t xml:space="preserve">Я-275 н/к </t>
  </si>
  <si>
    <t>IM-15 NorTec</t>
  </si>
  <si>
    <t>IM-08 NORTEC</t>
  </si>
  <si>
    <t>7,50L-16</t>
  </si>
  <si>
    <t xml:space="preserve">NorTec TS-01 нс2 </t>
  </si>
  <si>
    <t>ведущие колеса тракторов</t>
  </si>
  <si>
    <t>NorTec TS-01 нс4</t>
  </si>
  <si>
    <t>s0005</t>
  </si>
  <si>
    <t>DR-102 Tyrex Agro нс 2</t>
  </si>
  <si>
    <t>s00051</t>
  </si>
  <si>
    <t>DR-102 Tyrex Agro нс 4</t>
  </si>
  <si>
    <t>Я-387 Волтайр</t>
  </si>
  <si>
    <t>NorTec TS 01 нс 2 камерная</t>
  </si>
  <si>
    <t>s00052</t>
  </si>
  <si>
    <t>Фбел-253 нс 2</t>
  </si>
  <si>
    <t>s0006</t>
  </si>
  <si>
    <t>Фбел-253 нс 4</t>
  </si>
  <si>
    <t>NorTec IM-15</t>
  </si>
  <si>
    <t>s0007</t>
  </si>
  <si>
    <t>ВЛ-30 волт 8 сл.</t>
  </si>
  <si>
    <t>s0008</t>
  </si>
  <si>
    <t>ТVL-2 волт 8 сл.</t>
  </si>
  <si>
    <t>ВЛ-30 волт 10 сл.</t>
  </si>
  <si>
    <t>s00092</t>
  </si>
  <si>
    <r>
      <rPr>
        <sz val="12"/>
        <color indexed="8"/>
        <rFont val="Arial"/>
        <family val="2"/>
        <charset val="204"/>
      </rPr>
      <t xml:space="preserve">Алтай-30 </t>
    </r>
    <r>
      <rPr>
        <sz val="12"/>
        <color indexed="21"/>
        <rFont val="Arial"/>
        <family val="2"/>
        <charset val="204"/>
      </rPr>
      <t>(NorTec TS-16) нс 10</t>
    </r>
  </si>
  <si>
    <t>11,5/80-15,3</t>
  </si>
  <si>
    <t>NorTec IM-21 АШК 10сл.</t>
  </si>
  <si>
    <t>косилки</t>
  </si>
  <si>
    <t>NorTec TS 01 нс 4 камерная</t>
  </si>
  <si>
    <t>NorTec IM-21 АШК 16сл.</t>
  </si>
  <si>
    <t>Satoya  б/к Китай</t>
  </si>
  <si>
    <t>12,5/80-15,3</t>
  </si>
  <si>
    <t>ВЛ-30 волт 12 сл.</t>
  </si>
  <si>
    <t xml:space="preserve">12,5/80-15,3 </t>
  </si>
  <si>
    <t>Бел-173 Бшк</t>
  </si>
  <si>
    <t>s0009</t>
  </si>
  <si>
    <t>13,0/75-16</t>
  </si>
  <si>
    <r>
      <rPr>
        <sz val="12"/>
        <color indexed="8"/>
        <rFont val="Arial"/>
        <family val="2"/>
        <charset val="204"/>
      </rPr>
      <t xml:space="preserve">ВЛ-38 волт 8 сл. </t>
    </r>
    <r>
      <rPr>
        <sz val="12"/>
        <color indexed="21"/>
        <rFont val="Arial"/>
        <family val="2"/>
        <charset val="204"/>
      </rPr>
      <t>( NorTec IM-06 нс 8)</t>
    </r>
  </si>
  <si>
    <t>s0010</t>
  </si>
  <si>
    <t xml:space="preserve">9,00-16 </t>
  </si>
  <si>
    <r>
      <rPr>
        <sz val="12"/>
        <color indexed="8"/>
        <rFont val="Arial"/>
        <family val="2"/>
        <charset val="204"/>
      </rPr>
      <t>Я-324 волт</t>
    </r>
    <r>
      <rPr>
        <sz val="12"/>
        <color indexed="21"/>
        <rFont val="Arial"/>
        <family val="2"/>
        <charset val="204"/>
      </rPr>
      <t xml:space="preserve"> без ободной ленты</t>
    </r>
  </si>
  <si>
    <t>НКФ-8 Кама</t>
  </si>
  <si>
    <t>9,00-16</t>
  </si>
  <si>
    <t>Forvard АС-8 АШК</t>
  </si>
  <si>
    <t>s0011</t>
  </si>
  <si>
    <t xml:space="preserve">12,00-16 </t>
  </si>
  <si>
    <t>Л-163 АШК</t>
  </si>
  <si>
    <t>тележки</t>
  </si>
  <si>
    <t>Л-163 н/к</t>
  </si>
  <si>
    <t>IR-110 Tyrex</t>
  </si>
  <si>
    <t>s0012</t>
  </si>
  <si>
    <t xml:space="preserve">12,4-16 </t>
  </si>
  <si>
    <t>ФБЕЛ-160 М БШК</t>
  </si>
  <si>
    <t>Трактор ведущие</t>
  </si>
  <si>
    <t>Nortec TS 07 нс 8 камерная</t>
  </si>
  <si>
    <t>15,5/65-18</t>
  </si>
  <si>
    <t>КФ-105А АШК</t>
  </si>
  <si>
    <t>s0013</t>
  </si>
  <si>
    <t>КФ-105А Волтаир</t>
  </si>
  <si>
    <t xml:space="preserve">1065-420-457 </t>
  </si>
  <si>
    <t>КФ-97- 1 Кама</t>
  </si>
  <si>
    <t>КФ-97 БШК</t>
  </si>
  <si>
    <t>КФ-97 АШК</t>
  </si>
  <si>
    <t>s0014</t>
  </si>
  <si>
    <t>КФ-97 омск</t>
  </si>
  <si>
    <t>s00142</t>
  </si>
  <si>
    <t>КФ-97 н/к</t>
  </si>
  <si>
    <t>s00144</t>
  </si>
  <si>
    <t>7,50-20</t>
  </si>
  <si>
    <t xml:space="preserve">ВЛ-49 Волт </t>
  </si>
  <si>
    <t>перед мтз</t>
  </si>
  <si>
    <t>В-103 н/к</t>
  </si>
  <si>
    <r>
      <rPr>
        <sz val="12"/>
        <color indexed="8"/>
        <rFont val="Arial"/>
        <family val="2"/>
        <charset val="204"/>
      </rPr>
      <t xml:space="preserve">КФ-97 Волтаир </t>
    </r>
    <r>
      <rPr>
        <sz val="12"/>
        <color indexed="21"/>
        <rFont val="Arial"/>
        <family val="2"/>
        <charset val="204"/>
      </rPr>
      <t>без ободной ленты</t>
    </r>
  </si>
  <si>
    <t>s00145</t>
  </si>
  <si>
    <t xml:space="preserve">В-103 Волт </t>
  </si>
  <si>
    <t>s0015</t>
  </si>
  <si>
    <t xml:space="preserve">7,50-20 </t>
  </si>
  <si>
    <t>В-103 АШК</t>
  </si>
  <si>
    <t>s0016</t>
  </si>
  <si>
    <t xml:space="preserve">8.3-20 </t>
  </si>
  <si>
    <t>В-105А волт</t>
  </si>
  <si>
    <t>перед мтз ведущие</t>
  </si>
  <si>
    <t xml:space="preserve">В-105А АШК </t>
  </si>
  <si>
    <t>s0017</t>
  </si>
  <si>
    <t xml:space="preserve">9.00-20 </t>
  </si>
  <si>
    <r>
      <rPr>
        <sz val="12"/>
        <color indexed="8"/>
        <rFont val="Arial"/>
        <family val="2"/>
        <charset val="204"/>
      </rPr>
      <t xml:space="preserve">Алтайшина- 45 АШК </t>
    </r>
    <r>
      <rPr>
        <sz val="12"/>
        <color indexed="17"/>
        <rFont val="Arial"/>
        <family val="2"/>
        <charset val="204"/>
      </rPr>
      <t>(IM-45 NorTec)</t>
    </r>
  </si>
  <si>
    <t>s00171</t>
  </si>
  <si>
    <t>ВЛ-45 волт</t>
  </si>
  <si>
    <t>s0018</t>
  </si>
  <si>
    <t>ФБЕЛ-311 бшк</t>
  </si>
  <si>
    <t xml:space="preserve">11,2-20 </t>
  </si>
  <si>
    <r>
      <rPr>
        <sz val="12"/>
        <color indexed="8"/>
        <rFont val="Arial"/>
        <family val="2"/>
        <charset val="204"/>
      </rPr>
      <t xml:space="preserve">Ф-35 АШК </t>
    </r>
    <r>
      <rPr>
        <sz val="12"/>
        <color indexed="17"/>
        <rFont val="Arial"/>
        <family val="2"/>
        <charset val="204"/>
      </rPr>
      <t>(NorTec F-35)</t>
    </r>
  </si>
  <si>
    <t>s00181</t>
  </si>
  <si>
    <t>Ф-35 БШК.</t>
  </si>
  <si>
    <t>s0019</t>
  </si>
  <si>
    <t>Ф-35 волт.</t>
  </si>
  <si>
    <t>s0020</t>
  </si>
  <si>
    <t>Ф-35 н/к</t>
  </si>
  <si>
    <t>s0021</t>
  </si>
  <si>
    <t xml:space="preserve">11.2-20 </t>
  </si>
  <si>
    <t>ВЛ-40 волт</t>
  </si>
  <si>
    <t>13,6-20</t>
  </si>
  <si>
    <t>NorTec TA-02 нс 8 АШК</t>
  </si>
  <si>
    <t>трактора</t>
  </si>
  <si>
    <t>s0022</t>
  </si>
  <si>
    <t>Бел-17 БШК</t>
  </si>
  <si>
    <t>s0023</t>
  </si>
  <si>
    <t>Ф-64 GL БШК 8 сл.</t>
  </si>
  <si>
    <t>Трактора ведущие</t>
  </si>
  <si>
    <t>s00232</t>
  </si>
  <si>
    <t>Ф-64 GL БШК 12 сл.</t>
  </si>
  <si>
    <t>s0024</t>
  </si>
  <si>
    <t>14,9Р24 (380Р24)</t>
  </si>
  <si>
    <t>DR-105 Tyrex б к</t>
  </si>
  <si>
    <t>NorTec AC 201 АШК камерная</t>
  </si>
  <si>
    <t>16/70-20</t>
  </si>
  <si>
    <t>Nor Tec TA-03 нс 12 камера АШК</t>
  </si>
  <si>
    <t>комбайны</t>
  </si>
  <si>
    <t>s00243</t>
  </si>
  <si>
    <t>Nor Tec AC201  кам</t>
  </si>
  <si>
    <t>DR-105 Tyrex кам</t>
  </si>
  <si>
    <t>360/70Р24</t>
  </si>
  <si>
    <t>NorTec AC 203 АШК камерная</t>
  </si>
  <si>
    <t>s0025</t>
  </si>
  <si>
    <t>ВЛ-44 волт.</t>
  </si>
  <si>
    <t>s0026</t>
  </si>
  <si>
    <t>БЕЛ-89 БШК</t>
  </si>
  <si>
    <t>s0027</t>
  </si>
  <si>
    <t>380/70Р24</t>
  </si>
  <si>
    <t>s00530</t>
  </si>
  <si>
    <t xml:space="preserve">420/70Р24 </t>
  </si>
  <si>
    <t>DR-106 Tyrex б/к</t>
  </si>
  <si>
    <t>NorTec AC 202 АШК кам</t>
  </si>
  <si>
    <t>420/70Р24</t>
  </si>
  <si>
    <r>
      <rPr>
        <sz val="12"/>
        <color indexed="8"/>
        <rFont val="Tahoma"/>
        <family val="2"/>
        <charset val="204"/>
      </rPr>
      <t xml:space="preserve">NorTec AC 200 АШК </t>
    </r>
    <r>
      <rPr>
        <sz val="12"/>
        <color indexed="21"/>
        <rFont val="Tahoma"/>
        <family val="2"/>
        <charset val="204"/>
      </rPr>
      <t>безкамерная</t>
    </r>
  </si>
  <si>
    <t>s0028</t>
  </si>
  <si>
    <r>
      <rPr>
        <sz val="12"/>
        <color indexed="8"/>
        <rFont val="Arial"/>
        <family val="2"/>
        <charset val="204"/>
      </rPr>
      <t xml:space="preserve">DR-106 Tyrex </t>
    </r>
    <r>
      <rPr>
        <sz val="12"/>
        <color indexed="21"/>
        <rFont val="Arial"/>
        <family val="2"/>
        <charset val="204"/>
      </rPr>
      <t>камерная</t>
    </r>
  </si>
  <si>
    <t>s00282</t>
  </si>
  <si>
    <t>БЕЛ-90 БШК кам.</t>
  </si>
  <si>
    <t>s00281</t>
  </si>
  <si>
    <t>18,4-24</t>
  </si>
  <si>
    <t>Ф-148 нс10 бшк</t>
  </si>
  <si>
    <t>Комбаин ДОН</t>
  </si>
  <si>
    <t>s0028123</t>
  </si>
  <si>
    <t>23,1-26</t>
  </si>
  <si>
    <t>Я-242АБ нс12   153  А6</t>
  </si>
  <si>
    <t>Я-242АБ нс16   169  А6</t>
  </si>
  <si>
    <t>s0029</t>
  </si>
  <si>
    <t xml:space="preserve">12,4Р-28 </t>
  </si>
  <si>
    <t>ЯФ-394 Волт</t>
  </si>
  <si>
    <t>трактора Т-16, Т-25</t>
  </si>
  <si>
    <t>s0029234</t>
  </si>
  <si>
    <t>18,4/78-30</t>
  </si>
  <si>
    <t>Я-319 нс 8 Волт</t>
  </si>
  <si>
    <t>NorTec H-04 нс 12 камерная</t>
  </si>
  <si>
    <t>s00292</t>
  </si>
  <si>
    <t>Я-319 нс 10 Волт</t>
  </si>
  <si>
    <t>Я-242 AБ нс 12 камерная Волт</t>
  </si>
  <si>
    <t>s0030</t>
  </si>
  <si>
    <t>16,9Р30</t>
  </si>
  <si>
    <t>ВЛ-29 8 сл. Волт</t>
  </si>
  <si>
    <t>30,5-32</t>
  </si>
  <si>
    <r>
      <rPr>
        <sz val="12"/>
        <color indexed="8"/>
        <rFont val="Arial"/>
        <family val="2"/>
        <charset val="204"/>
      </rPr>
      <t xml:space="preserve">Фбел-179 нс 12     </t>
    </r>
    <r>
      <rPr>
        <sz val="12"/>
        <color indexed="21"/>
        <rFont val="Arial"/>
        <family val="2"/>
        <charset val="204"/>
      </rPr>
      <t>камерная</t>
    </r>
  </si>
  <si>
    <t>Комбаин Дон</t>
  </si>
  <si>
    <t>650/75Р32</t>
  </si>
  <si>
    <t>Tyrex Agro DF-101 волт.</t>
  </si>
  <si>
    <t>30,5Р32</t>
  </si>
  <si>
    <r>
      <rPr>
        <sz val="12"/>
        <color indexed="8"/>
        <rFont val="Arial"/>
        <family val="2"/>
        <charset val="204"/>
      </rPr>
      <t xml:space="preserve">NorTec TA-04 нс 12 </t>
    </r>
    <r>
      <rPr>
        <sz val="12"/>
        <color indexed="21"/>
        <rFont val="Arial"/>
        <family val="2"/>
        <charset val="204"/>
      </rPr>
      <t>камерная</t>
    </r>
  </si>
  <si>
    <t>30,5L32</t>
  </si>
  <si>
    <r>
      <rPr>
        <sz val="12"/>
        <color indexed="8"/>
        <rFont val="Arial"/>
        <family val="2"/>
        <charset val="204"/>
      </rPr>
      <t xml:space="preserve">NorTec H-04 нс 12 </t>
    </r>
    <r>
      <rPr>
        <sz val="12"/>
        <color indexed="21"/>
        <rFont val="Arial"/>
        <family val="2"/>
        <charset val="204"/>
      </rPr>
      <t>камерная</t>
    </r>
  </si>
  <si>
    <r>
      <rPr>
        <sz val="12"/>
        <color indexed="8"/>
        <rFont val="Arial"/>
        <family val="2"/>
        <charset val="204"/>
      </rPr>
      <t xml:space="preserve">800/65Р32 </t>
    </r>
    <r>
      <rPr>
        <sz val="12"/>
        <color indexed="21"/>
        <rFont val="Arial"/>
        <family val="2"/>
        <charset val="204"/>
      </rPr>
      <t>(30,5Р32)</t>
    </r>
  </si>
  <si>
    <t>комбаин</t>
  </si>
  <si>
    <t>s0031</t>
  </si>
  <si>
    <t>9,5 -32</t>
  </si>
  <si>
    <t>DN-104 В Волт</t>
  </si>
  <si>
    <t>s0032</t>
  </si>
  <si>
    <t>В-110 Барнаул</t>
  </si>
  <si>
    <t>18,4РЗ4</t>
  </si>
  <si>
    <t xml:space="preserve">NorTec TA-03  144 </t>
  </si>
  <si>
    <t>s0033</t>
  </si>
  <si>
    <t>VL-31 нс 8 сл.</t>
  </si>
  <si>
    <t>s0034</t>
  </si>
  <si>
    <t xml:space="preserve">Ф-11 БШК </t>
  </si>
  <si>
    <t>s0035</t>
  </si>
  <si>
    <t xml:space="preserve">13,6-38 </t>
  </si>
  <si>
    <t>Я-166 волт</t>
  </si>
  <si>
    <t>задние мтз</t>
  </si>
  <si>
    <t>s00355</t>
  </si>
  <si>
    <t>Я-166 АШК</t>
  </si>
  <si>
    <t xml:space="preserve">15.5Р38 </t>
  </si>
  <si>
    <t>Ф-2А Бшк нс 8</t>
  </si>
  <si>
    <t xml:space="preserve">13,6Р38 </t>
  </si>
  <si>
    <t>ЯФ-318 волт</t>
  </si>
  <si>
    <t>s0036</t>
  </si>
  <si>
    <t>Ф-2А НК нс 8</t>
  </si>
  <si>
    <t>s0038</t>
  </si>
  <si>
    <t>Ф-2А волт.нс 8</t>
  </si>
  <si>
    <t>s004888</t>
  </si>
  <si>
    <t xml:space="preserve">15.5-38 </t>
  </si>
  <si>
    <t>Ф-2АД АШК нс 8</t>
  </si>
  <si>
    <t>s0040</t>
  </si>
  <si>
    <t>Ф-2АД волт. Нс 8</t>
  </si>
  <si>
    <t>s004004</t>
  </si>
  <si>
    <t>Ф-2АД волт. Нс 10</t>
  </si>
  <si>
    <r>
      <rPr>
        <sz val="12"/>
        <color indexed="8"/>
        <rFont val="Arial"/>
        <family val="2"/>
        <charset val="204"/>
      </rPr>
      <t>Ф-2А</t>
    </r>
    <r>
      <rPr>
        <sz val="12"/>
        <color indexed="21"/>
        <rFont val="Arial"/>
        <family val="2"/>
        <charset val="204"/>
      </rPr>
      <t xml:space="preserve"> NorTec TA-02 нс 8</t>
    </r>
  </si>
  <si>
    <t>s0041</t>
  </si>
  <si>
    <t>16,9Р38</t>
  </si>
  <si>
    <t xml:space="preserve">Ф-52 БШК нс 8      </t>
  </si>
  <si>
    <t>Трактора МТЗ 100, 102</t>
  </si>
  <si>
    <t>s00412</t>
  </si>
  <si>
    <t>ВЛ-28 нс 8 волт.</t>
  </si>
  <si>
    <t>ВЛ-28 нс 10 волт.</t>
  </si>
  <si>
    <t>s0042</t>
  </si>
  <si>
    <t xml:space="preserve">18,4Р38 </t>
  </si>
  <si>
    <t>ВЛ-32 волт 8 сл.</t>
  </si>
  <si>
    <t>s0043</t>
  </si>
  <si>
    <t xml:space="preserve">Ф-111 БШК 10 сл. </t>
  </si>
  <si>
    <t>520/70Р38</t>
  </si>
  <si>
    <r>
      <rPr>
        <sz val="12"/>
        <color indexed="8"/>
        <rFont val="Arial"/>
        <family val="2"/>
        <charset val="204"/>
      </rPr>
      <t xml:space="preserve">Бел-111 БШК </t>
    </r>
    <r>
      <rPr>
        <sz val="12"/>
        <color indexed="21"/>
        <rFont val="Arial"/>
        <family val="2"/>
        <charset val="204"/>
      </rPr>
      <t>камерная</t>
    </r>
  </si>
  <si>
    <t>NorTec TA-03 АШК</t>
  </si>
  <si>
    <t>18,4Р38</t>
  </si>
  <si>
    <t>NorTec TA-02 АШК</t>
  </si>
  <si>
    <r>
      <rPr>
        <sz val="12"/>
        <color indexed="8"/>
        <rFont val="Arial"/>
        <family val="2"/>
        <charset val="204"/>
      </rPr>
      <t xml:space="preserve">NorTec TA-03 нс 8 АШК  </t>
    </r>
    <r>
      <rPr>
        <sz val="12"/>
        <color indexed="21"/>
        <rFont val="Arial"/>
        <family val="2"/>
        <charset val="204"/>
      </rPr>
      <t>камерная</t>
    </r>
  </si>
  <si>
    <t xml:space="preserve">Трактора МТЗ </t>
  </si>
  <si>
    <t>Вл-28 Волтайр камерная</t>
  </si>
  <si>
    <t>16,9-38</t>
  </si>
  <si>
    <t>NorTec TA-03 АШК камерная</t>
  </si>
  <si>
    <t>Nortec TA-02 инд 150/147</t>
  </si>
  <si>
    <t>s0044</t>
  </si>
  <si>
    <t>9.5-42</t>
  </si>
  <si>
    <t>Я-183 АШК</t>
  </si>
  <si>
    <t>580/70Р42</t>
  </si>
  <si>
    <t>Бел-126М б/к</t>
  </si>
  <si>
    <t>трактор Белорус 2522</t>
  </si>
  <si>
    <t>Я-183 Волт</t>
  </si>
  <si>
    <t>520/85Р42</t>
  </si>
  <si>
    <t>Nortec TA-01 инд 162</t>
  </si>
  <si>
    <t xml:space="preserve">21,3Р70R24 </t>
  </si>
  <si>
    <r>
      <rPr>
        <sz val="12"/>
        <color indexed="8"/>
        <rFont val="Arial"/>
        <family val="2"/>
        <charset val="204"/>
      </rPr>
      <t xml:space="preserve">NorTec TA-05 АШК нс 12 </t>
    </r>
    <r>
      <rPr>
        <sz val="12"/>
        <color indexed="21"/>
        <rFont val="Arial"/>
        <family val="2"/>
        <charset val="204"/>
      </rPr>
      <t>камерная</t>
    </r>
  </si>
  <si>
    <r>
      <rPr>
        <sz val="12"/>
        <color indexed="8"/>
        <rFont val="Arial"/>
        <family val="2"/>
        <charset val="204"/>
      </rPr>
      <t xml:space="preserve">NorTec TA-05 АШК нс 10 </t>
    </r>
    <r>
      <rPr>
        <sz val="12"/>
        <color indexed="21"/>
        <rFont val="Arial"/>
        <family val="2"/>
        <charset val="204"/>
      </rPr>
      <t>камерная</t>
    </r>
  </si>
  <si>
    <t>s0047</t>
  </si>
  <si>
    <t xml:space="preserve">530-610 </t>
  </si>
  <si>
    <t>ИЯВ-79 АШК 10 сл</t>
  </si>
  <si>
    <t>s00471</t>
  </si>
  <si>
    <t>ИЯВ-79 бшк 10 сл</t>
  </si>
  <si>
    <t>ИЯВ-79 Rosava  10 сл</t>
  </si>
  <si>
    <t xml:space="preserve">21,3/70-24 </t>
  </si>
  <si>
    <t>NorTec H-05 АШК нс 10</t>
  </si>
  <si>
    <t>NorTec H-05 АШК нс 16</t>
  </si>
  <si>
    <t>s0048</t>
  </si>
  <si>
    <t xml:space="preserve">ИЯВ-79 бшк 12 сл </t>
  </si>
  <si>
    <t>s004884</t>
  </si>
  <si>
    <r>
      <rPr>
        <sz val="12"/>
        <color indexed="8"/>
        <rFont val="Arial"/>
        <family val="2"/>
        <charset val="204"/>
      </rPr>
      <t xml:space="preserve">ИЯВ-79 бшк 12 сл </t>
    </r>
    <r>
      <rPr>
        <sz val="12"/>
        <color indexed="21"/>
        <rFont val="Arial"/>
        <family val="2"/>
        <charset val="204"/>
      </rPr>
      <t>грузовая</t>
    </r>
  </si>
  <si>
    <r>
      <rPr>
        <sz val="12"/>
        <color indexed="8"/>
        <rFont val="Arial"/>
        <family val="2"/>
        <charset val="204"/>
      </rPr>
      <t>ИЯВ-79</t>
    </r>
    <r>
      <rPr>
        <sz val="12"/>
        <color indexed="21"/>
        <rFont val="Arial"/>
        <family val="2"/>
        <charset val="204"/>
      </rPr>
      <t xml:space="preserve"> ROSAVA</t>
    </r>
    <r>
      <rPr>
        <sz val="12"/>
        <color indexed="8"/>
        <rFont val="Arial"/>
        <family val="2"/>
        <charset val="204"/>
      </rPr>
      <t xml:space="preserve"> 16 сл</t>
    </r>
  </si>
  <si>
    <t>s0049</t>
  </si>
  <si>
    <t>ИЯВ-79 бшк 16 сл</t>
  </si>
  <si>
    <t xml:space="preserve">530Р610 </t>
  </si>
  <si>
    <r>
      <rPr>
        <sz val="12"/>
        <color indexed="8"/>
        <rFont val="Arial"/>
        <family val="2"/>
        <charset val="204"/>
      </rPr>
      <t xml:space="preserve">DR-108 Voltyre Heavy волт </t>
    </r>
    <r>
      <rPr>
        <sz val="12"/>
        <color indexed="21"/>
        <rFont val="Arial"/>
        <family val="2"/>
        <charset val="204"/>
      </rPr>
      <t>16 сл.</t>
    </r>
  </si>
  <si>
    <t>s0050</t>
  </si>
  <si>
    <t>ФД-14А н/к  нс 10</t>
  </si>
  <si>
    <t>т-150</t>
  </si>
  <si>
    <t>s00501</t>
  </si>
  <si>
    <t>ФД-14А н/к  нс 12</t>
  </si>
  <si>
    <t>s0051</t>
  </si>
  <si>
    <t>DR-108 Tyrex волт ГК-105 нс 10</t>
  </si>
  <si>
    <t>s00511</t>
  </si>
  <si>
    <t>720-635</t>
  </si>
  <si>
    <t>ДФ-16А Днепрошина</t>
  </si>
  <si>
    <t>К-701</t>
  </si>
  <si>
    <t xml:space="preserve">720Р665 </t>
  </si>
  <si>
    <t>NorTrc TA-02 АШК</t>
  </si>
  <si>
    <t>к-700, 702</t>
  </si>
  <si>
    <t>k0003</t>
  </si>
  <si>
    <t xml:space="preserve">ФД-12 БШК </t>
  </si>
  <si>
    <t>k0001</t>
  </si>
  <si>
    <t>ФД-12 Волт</t>
  </si>
  <si>
    <t>k0002</t>
  </si>
  <si>
    <t>29,5/75Р25</t>
  </si>
  <si>
    <t>БЕЛ-26 26 сл. БШК</t>
  </si>
  <si>
    <t>к-703</t>
  </si>
  <si>
    <t>Крупногабаритные шины</t>
  </si>
  <si>
    <t>k1610812</t>
  </si>
  <si>
    <t>16,9-24</t>
  </si>
  <si>
    <t>NorTec TC-108 нс 12 б/к</t>
  </si>
  <si>
    <t>спецтехника</t>
  </si>
  <si>
    <t>k0004</t>
  </si>
  <si>
    <t>17,5-25</t>
  </si>
  <si>
    <t>Ф-120 12 сл. БШК</t>
  </si>
  <si>
    <t>погрузчики, спецтехн.</t>
  </si>
  <si>
    <t>k0005</t>
  </si>
  <si>
    <t>Ф-120 16 сл. БШК</t>
  </si>
  <si>
    <t>Ф-120 20 сл. БШК</t>
  </si>
  <si>
    <t>NorTec ER-106 нс 12 камерная</t>
  </si>
  <si>
    <t>DT-124 нс 12 Волтайр</t>
  </si>
  <si>
    <t>k16910712</t>
  </si>
  <si>
    <t>18,4-26</t>
  </si>
  <si>
    <t>NorTec TC-107 нс 12 б/к</t>
  </si>
  <si>
    <t xml:space="preserve">DT-125 нс 16 б/к </t>
  </si>
  <si>
    <t>DT-125 нс 16 камерная</t>
  </si>
  <si>
    <t>DT-141 нс 16 б/к</t>
  </si>
  <si>
    <t>DT-141 нс 16 камерная</t>
  </si>
  <si>
    <t>k1617620</t>
  </si>
  <si>
    <t>NorTec ER-106 нс 16 камерная</t>
  </si>
  <si>
    <t>NorTec ER-205 нс 12 камерная</t>
  </si>
  <si>
    <t>k1720516</t>
  </si>
  <si>
    <t>NorTec ER-205 нс 16 камерная</t>
  </si>
  <si>
    <t>NorTec ER-612 нс 16 камерная</t>
  </si>
  <si>
    <t>k0006</t>
  </si>
  <si>
    <t>18,00-25</t>
  </si>
  <si>
    <t>ВФ-76Б 32 сл. Волт</t>
  </si>
  <si>
    <t>20,5-25</t>
  </si>
  <si>
    <t>ВФ-76Б 32 сл. АШК</t>
  </si>
  <si>
    <t>k171061620</t>
  </si>
  <si>
    <t>NorTec ER-106 нс 20 камерная</t>
  </si>
  <si>
    <t>k172051620</t>
  </si>
  <si>
    <t>NorTec ER-205 нс 20 камерная</t>
  </si>
  <si>
    <t>k0007</t>
  </si>
  <si>
    <t>k0009</t>
  </si>
  <si>
    <t xml:space="preserve">20,5-25 </t>
  </si>
  <si>
    <t>Ф-92А 16 сл. БШК</t>
  </si>
  <si>
    <t>DT-138 нс 20 камерная</t>
  </si>
  <si>
    <t>23,5-25</t>
  </si>
  <si>
    <t>DT-125 нс 20 б/к</t>
  </si>
  <si>
    <t>k172472025</t>
  </si>
  <si>
    <t xml:space="preserve">23,5-25 </t>
  </si>
  <si>
    <t>NOR TEC -247   АШК нс 20</t>
  </si>
  <si>
    <t>k172052025</t>
  </si>
  <si>
    <t>NOR TEC -205   АШК нс 20</t>
  </si>
  <si>
    <t>k172472425</t>
  </si>
  <si>
    <t>NOR TEC -247   АШК нс 24</t>
  </si>
  <si>
    <t>k0010</t>
  </si>
  <si>
    <t>Ф-Бел-247 А  БШК нс 20</t>
  </si>
  <si>
    <t>k00101</t>
  </si>
  <si>
    <t>Ф-Бел-247 А  БШК нс 24</t>
  </si>
  <si>
    <t>k0011</t>
  </si>
  <si>
    <t xml:space="preserve">26,5-25 </t>
  </si>
  <si>
    <t>Ф-Бел-199 БШК</t>
  </si>
  <si>
    <t>автосамосвалы</t>
  </si>
  <si>
    <t>k00111</t>
  </si>
  <si>
    <t>21,00-33</t>
  </si>
  <si>
    <t>ВФ-166АМ БШК</t>
  </si>
  <si>
    <t>Белаз г/п 42 т.</t>
  </si>
  <si>
    <t>k00112</t>
  </si>
  <si>
    <t>21,00-35</t>
  </si>
  <si>
    <t>Бел-51А БШК б/к</t>
  </si>
  <si>
    <t>Белаз г/п 45,5 т.</t>
  </si>
  <si>
    <t>16,9-28</t>
  </si>
  <si>
    <t>Сверхкомплектные камеры</t>
  </si>
  <si>
    <t>Камера УК- 13М</t>
  </si>
  <si>
    <t>Барнаул</t>
  </si>
  <si>
    <t>Камера УК 14-02</t>
  </si>
  <si>
    <t>волт</t>
  </si>
  <si>
    <t>Камера 10/75-15,3</t>
  </si>
  <si>
    <t>sk004</t>
  </si>
  <si>
    <t>Камера УК-16-01 (175-16)</t>
  </si>
  <si>
    <t>омск / волт/ н/к</t>
  </si>
  <si>
    <t>sk0041</t>
  </si>
  <si>
    <t>Камера УК-16-1 длинный вентиль</t>
  </si>
  <si>
    <t>омск / волт</t>
  </si>
  <si>
    <t>sk005</t>
  </si>
  <si>
    <r>
      <rPr>
        <sz val="12"/>
        <color indexed="8"/>
        <rFont val="Arial"/>
        <family val="2"/>
        <charset val="204"/>
      </rPr>
      <t>Камера УК-16-02</t>
    </r>
    <r>
      <rPr>
        <sz val="12"/>
        <color indexed="21"/>
        <rFont val="Arial"/>
        <family val="2"/>
        <charset val="204"/>
      </rPr>
      <t xml:space="preserve"> (6,50-16)</t>
    </r>
  </si>
  <si>
    <t>Камера 8,25-15 ГК-115</t>
  </si>
  <si>
    <t>барнаул</t>
  </si>
  <si>
    <t>длинный вентиль</t>
  </si>
  <si>
    <t>sk0051</t>
  </si>
  <si>
    <t>Камера 8,40-15</t>
  </si>
  <si>
    <t>sk006</t>
  </si>
  <si>
    <t>Камера 8,25-15</t>
  </si>
  <si>
    <t>sk008</t>
  </si>
  <si>
    <t xml:space="preserve">Камера 7,50-16 (215-16) </t>
  </si>
  <si>
    <t>омск</t>
  </si>
  <si>
    <t>АШК</t>
  </si>
  <si>
    <t>ЛК-35 Короткий вентиль</t>
  </si>
  <si>
    <t>sk009</t>
  </si>
  <si>
    <t>Камера 9,00-16</t>
  </si>
  <si>
    <t>Нижнекамск ,Алтай</t>
  </si>
  <si>
    <t>sk0091</t>
  </si>
  <si>
    <t>Камера 12,00-16</t>
  </si>
  <si>
    <t>sk011</t>
  </si>
  <si>
    <t>Камера 15,5-18</t>
  </si>
  <si>
    <t>Камера 7,50-20</t>
  </si>
  <si>
    <t>Волт</t>
  </si>
  <si>
    <t>Камера 8,3-20</t>
  </si>
  <si>
    <t>sk012</t>
  </si>
  <si>
    <t>Камера 16,5-18</t>
  </si>
  <si>
    <t>sk013</t>
  </si>
  <si>
    <t>Камера 11,2-20</t>
  </si>
  <si>
    <t>БШК, Волт</t>
  </si>
  <si>
    <t>sk014</t>
  </si>
  <si>
    <t>Камера 12,00-18</t>
  </si>
  <si>
    <t>киров / омск / барнаул</t>
  </si>
  <si>
    <t>sk015</t>
  </si>
  <si>
    <t>Камера 220-508 (7,50-20)</t>
  </si>
  <si>
    <t>омск/волт</t>
  </si>
  <si>
    <t>Камера 240-508 (8,25-20)</t>
  </si>
  <si>
    <t>импорт</t>
  </si>
  <si>
    <t>sk016</t>
  </si>
  <si>
    <t>омск / волт / нижнекамск</t>
  </si>
  <si>
    <t>sk017</t>
  </si>
  <si>
    <t>Камера 260-508 (9,00-20)</t>
  </si>
  <si>
    <t>омск / волт / бшк</t>
  </si>
  <si>
    <t>sk018</t>
  </si>
  <si>
    <t>Камера 280-508 (10,00-20)</t>
  </si>
  <si>
    <t>sk019</t>
  </si>
  <si>
    <t>Камера 300-508 (11,00-20)</t>
  </si>
  <si>
    <t>sk020</t>
  </si>
  <si>
    <t>Камера 320-508 (12,00-20)</t>
  </si>
  <si>
    <t>sk0201</t>
  </si>
  <si>
    <t>к М-93, КИ-113</t>
  </si>
  <si>
    <t>sk021</t>
  </si>
  <si>
    <t>Камера 370-508 (14,00-20)</t>
  </si>
  <si>
    <t>омск / Барнаул</t>
  </si>
  <si>
    <t>ГК-165 (170)  без подкачки</t>
  </si>
  <si>
    <t>РК-5А-145        с подкачкой</t>
  </si>
  <si>
    <t>sk022</t>
  </si>
  <si>
    <t>Камера 1100-400-533</t>
  </si>
  <si>
    <t xml:space="preserve">омск </t>
  </si>
  <si>
    <t>sk023</t>
  </si>
  <si>
    <t>sk024</t>
  </si>
  <si>
    <t>Камера 1300-530-533</t>
  </si>
  <si>
    <t>sk025</t>
  </si>
  <si>
    <t>Камера 1200-500-508</t>
  </si>
  <si>
    <t>Камера 16,00-24</t>
  </si>
  <si>
    <t>Камера 360-24</t>
  </si>
  <si>
    <t>sk0252</t>
  </si>
  <si>
    <t>Камера 380-24</t>
  </si>
  <si>
    <t>sk0253</t>
  </si>
  <si>
    <t>Камера 420-24</t>
  </si>
  <si>
    <t>БШК</t>
  </si>
  <si>
    <t>sk0254</t>
  </si>
  <si>
    <t>sk026</t>
  </si>
  <si>
    <t>Камера 530-610 ( 21,3-24)</t>
  </si>
  <si>
    <t>Барнаул/Волтайр/ н/к</t>
  </si>
  <si>
    <t>ГК-105 длинный вентиль</t>
  </si>
  <si>
    <t>sk02611</t>
  </si>
  <si>
    <t>Нижнекамск</t>
  </si>
  <si>
    <t>ТК под колокольчик</t>
  </si>
  <si>
    <t>sk0261</t>
  </si>
  <si>
    <t>Камера 720-665 (28,1-26)</t>
  </si>
  <si>
    <t>sk027</t>
  </si>
  <si>
    <t>Камера 17,5-25</t>
  </si>
  <si>
    <t>sk0272</t>
  </si>
  <si>
    <t>Камера 18,00-25</t>
  </si>
  <si>
    <t>sk0271</t>
  </si>
  <si>
    <t>Камера 20,5-25</t>
  </si>
  <si>
    <t>отеч</t>
  </si>
  <si>
    <r>
      <rPr>
        <sz val="12"/>
        <color indexed="8"/>
        <rFont val="Arial"/>
        <family val="2"/>
        <charset val="204"/>
      </rPr>
      <t xml:space="preserve">Камера 17,5-25 </t>
    </r>
    <r>
      <rPr>
        <sz val="12"/>
        <color indexed="21"/>
        <rFont val="Arial"/>
        <family val="2"/>
        <charset val="204"/>
      </rPr>
      <t>НОРМ</t>
    </r>
  </si>
  <si>
    <t>Камера 23,5-25</t>
  </si>
  <si>
    <t>Камера 28,1-26 (720-665)</t>
  </si>
  <si>
    <t>Камера 16,9-38</t>
  </si>
  <si>
    <t>Камера 16,9-38 У</t>
  </si>
  <si>
    <r>
      <rPr>
        <sz val="12"/>
        <color indexed="8"/>
        <rFont val="Arial"/>
        <family val="2"/>
        <charset val="204"/>
      </rPr>
      <t xml:space="preserve">Камера 13,6-38 </t>
    </r>
    <r>
      <rPr>
        <sz val="12"/>
        <color indexed="21"/>
        <rFont val="Arial"/>
        <family val="2"/>
        <charset val="204"/>
      </rPr>
      <t>Норм</t>
    </r>
  </si>
  <si>
    <t>sk028</t>
  </si>
  <si>
    <t>Камера 13,6-38</t>
  </si>
  <si>
    <t>sk0282</t>
  </si>
  <si>
    <t>Камера 9,5-42</t>
  </si>
  <si>
    <t>Сверхкомплектные обода</t>
  </si>
  <si>
    <t>o03022</t>
  </si>
  <si>
    <t>Ободная лента 8,25-15</t>
  </si>
  <si>
    <t>к ЛФ-268, Kormoran T 8,25-15</t>
  </si>
  <si>
    <t>o03055</t>
  </si>
  <si>
    <t>Ободная лента 230-15</t>
  </si>
  <si>
    <t>к Я-372 8,25-15</t>
  </si>
  <si>
    <t>o03056</t>
  </si>
  <si>
    <t>Ободная лента 9,5-15,3</t>
  </si>
  <si>
    <t>к Ф-201</t>
  </si>
  <si>
    <t>o03011</t>
  </si>
  <si>
    <t>Ободная лента 6,50-16 (7,50-16)</t>
  </si>
  <si>
    <t>днепр</t>
  </si>
  <si>
    <t>o03032</t>
  </si>
  <si>
    <t>Ободная лента 9,00-16</t>
  </si>
  <si>
    <t xml:space="preserve"> Я-324, коммерч. транспорт</t>
  </si>
  <si>
    <t>o0307</t>
  </si>
  <si>
    <t>Ободная лента 12,00-16</t>
  </si>
  <si>
    <t>волт/ н/к</t>
  </si>
  <si>
    <t>к Л-163, IR-110</t>
  </si>
  <si>
    <t>o030</t>
  </si>
  <si>
    <t>Ободная лента 6,7-20</t>
  </si>
  <si>
    <t>к 240-260</t>
  </si>
  <si>
    <t>Китай</t>
  </si>
  <si>
    <t>o031</t>
  </si>
  <si>
    <t>Ободная лента 7,7-20(195-508)</t>
  </si>
  <si>
    <t>к 280-320</t>
  </si>
  <si>
    <t>o0312</t>
  </si>
  <si>
    <t>Ободная лента 14,00-20(220-508)</t>
  </si>
  <si>
    <t>бшк</t>
  </si>
  <si>
    <t>к Я-307</t>
  </si>
  <si>
    <t>o03121</t>
  </si>
  <si>
    <t>Ободная лента 15,00-20</t>
  </si>
  <si>
    <t>к Я-190</t>
  </si>
  <si>
    <t>o0311</t>
  </si>
  <si>
    <t>Ободная лента 300-508</t>
  </si>
  <si>
    <t>к ОИ-25</t>
  </si>
  <si>
    <t>o032</t>
  </si>
  <si>
    <t>Ободная лента 450-508</t>
  </si>
  <si>
    <t>к ИДП-284</t>
  </si>
  <si>
    <t>o0321</t>
  </si>
  <si>
    <t>Ободная лента 16,5-18</t>
  </si>
  <si>
    <t>омск / н/к</t>
  </si>
  <si>
    <t>к КФ-97, КФ-105, К-83А</t>
  </si>
  <si>
    <t>o033</t>
  </si>
  <si>
    <t>Ободная лента 205-457</t>
  </si>
  <si>
    <t>к К-70, КИ-115</t>
  </si>
  <si>
    <t>o034</t>
  </si>
  <si>
    <t>Ободная лента 205-508</t>
  </si>
  <si>
    <t>омск/ киров</t>
  </si>
  <si>
    <t>o035</t>
  </si>
  <si>
    <t>Ободная лента 340-533</t>
  </si>
  <si>
    <t>к ИП-184, Кама-1260, О-47А</t>
  </si>
  <si>
    <t>o036</t>
  </si>
  <si>
    <t>Ободная лента 475-533</t>
  </si>
  <si>
    <t>к ВИ-3</t>
  </si>
  <si>
    <t>o0361</t>
  </si>
  <si>
    <t>Ободная лента 16,00-24</t>
  </si>
  <si>
    <t>к Я-140, Я-140А</t>
  </si>
  <si>
    <t>o0362</t>
  </si>
  <si>
    <t>Ободная лента 17,5-25</t>
  </si>
  <si>
    <t>к Ф-120</t>
  </si>
  <si>
    <t>o0363</t>
  </si>
  <si>
    <t>Ободная лента 18,00-25</t>
  </si>
  <si>
    <t>Бшк / волт</t>
  </si>
  <si>
    <t>к ВФ-76Б</t>
  </si>
  <si>
    <t>o0364</t>
  </si>
  <si>
    <t>Ободная лента 20,5-25</t>
  </si>
  <si>
    <t>к Ф-92А</t>
  </si>
  <si>
    <t>o0365</t>
  </si>
  <si>
    <t>к Фбел-247 , Бел-199, Бел-6</t>
  </si>
  <si>
    <r>
      <t>ИД-304</t>
    </r>
    <r>
      <rPr>
        <sz val="12"/>
        <color indexed="17"/>
        <rFont val="Arial"/>
        <family val="2"/>
        <charset val="204"/>
      </rPr>
      <t xml:space="preserve"> БШК нс 16  2016 год</t>
    </r>
  </si>
  <si>
    <t>DM-1 Cordiant  Professional</t>
  </si>
  <si>
    <t>TM-1 Cordiant  Professional</t>
  </si>
  <si>
    <t>Строительная техника  Прицеп</t>
  </si>
  <si>
    <t>Строительная техника ведущая</t>
  </si>
  <si>
    <t>DT-115 Voltyre Heavy волт.б/к</t>
  </si>
  <si>
    <t>VO-1260 TYREX 20 сл омск</t>
  </si>
  <si>
    <t>DR-103 Tyrex 167 А8</t>
  </si>
  <si>
    <t>Алтай-111 (КИ-111) Барнаул</t>
  </si>
  <si>
    <r>
      <t xml:space="preserve">NorTec ER-106 нс </t>
    </r>
    <r>
      <rPr>
        <sz val="12"/>
        <color rgb="FFFF0000"/>
        <rFont val="Arial"/>
        <family val="2"/>
        <charset val="204"/>
      </rPr>
      <t>12</t>
    </r>
    <r>
      <rPr>
        <sz val="12"/>
        <color indexed="8"/>
        <rFont val="Arial"/>
        <family val="2"/>
        <charset val="204"/>
      </rPr>
      <t xml:space="preserve"> камерная</t>
    </r>
  </si>
  <si>
    <r>
      <t xml:space="preserve">И-68А н/к   </t>
    </r>
    <r>
      <rPr>
        <sz val="12"/>
        <color rgb="FFFF0000"/>
        <rFont val="Arial"/>
        <family val="2"/>
        <charset val="204"/>
      </rPr>
      <t xml:space="preserve"> 2018 год</t>
    </r>
  </si>
  <si>
    <r>
      <t xml:space="preserve">И-111 н/к   </t>
    </r>
    <r>
      <rPr>
        <sz val="12"/>
        <color rgb="FFFF0000"/>
        <rFont val="Arial"/>
        <family val="2"/>
        <charset val="204"/>
      </rPr>
      <t>2018 год</t>
    </r>
  </si>
  <si>
    <r>
      <t xml:space="preserve">ОИ-25 омск,14 сл.   </t>
    </r>
    <r>
      <rPr>
        <sz val="12"/>
        <color rgb="FFFF0000"/>
        <rFont val="Arial"/>
        <family val="2"/>
        <charset val="204"/>
      </rPr>
      <t>2017 год</t>
    </r>
  </si>
  <si>
    <r>
      <t xml:space="preserve">VM-201 Tyrex CRG 18 сл. </t>
    </r>
    <r>
      <rPr>
        <sz val="12"/>
        <color rgb="FFFF0000"/>
        <rFont val="Arial"/>
        <family val="2"/>
        <charset val="204"/>
      </rPr>
      <t>2017 год</t>
    </r>
  </si>
  <si>
    <t>Nortec IM 14- 1 АШК</t>
  </si>
  <si>
    <t>Nortec IM -14 АШК</t>
  </si>
  <si>
    <r>
      <t xml:space="preserve">Hilo Annaite 755 20pr </t>
    </r>
    <r>
      <rPr>
        <sz val="12"/>
        <color rgb="FFFF0000"/>
        <rFont val="Arial"/>
        <family val="2"/>
        <charset val="204"/>
      </rPr>
      <t>Китай</t>
    </r>
  </si>
  <si>
    <r>
      <t xml:space="preserve">ATF FARM KING нс14 </t>
    </r>
    <r>
      <rPr>
        <sz val="12"/>
        <color rgb="FFFF0000"/>
        <rFont val="Arial"/>
        <family val="2"/>
        <charset val="204"/>
      </rPr>
      <t>Индия</t>
    </r>
  </si>
  <si>
    <t>400/60-15,5</t>
  </si>
  <si>
    <t>NorTec TC-107-1 нс 12 б/к</t>
  </si>
  <si>
    <r>
      <t xml:space="preserve">Ogreen AG-566 </t>
    </r>
    <r>
      <rPr>
        <sz val="12"/>
        <color rgb="FFFF0000"/>
        <rFont val="Arial"/>
        <family val="2"/>
        <charset val="204"/>
      </rPr>
      <t>Китай</t>
    </r>
  </si>
  <si>
    <r>
      <t xml:space="preserve">Ogreen AG-198 </t>
    </r>
    <r>
      <rPr>
        <sz val="12"/>
        <color rgb="FFFF0000"/>
        <rFont val="Arial"/>
        <family val="2"/>
        <charset val="204"/>
      </rPr>
      <t>Китай</t>
    </r>
  </si>
  <si>
    <r>
      <t>Ф-2А</t>
    </r>
    <r>
      <rPr>
        <sz val="12"/>
        <color indexed="21"/>
        <rFont val="Arial"/>
        <family val="2"/>
        <charset val="204"/>
      </rPr>
      <t xml:space="preserve"> NorTec TA-02 нс 8  ОБНИЖЕННАЯ</t>
    </r>
  </si>
  <si>
    <r>
      <t xml:space="preserve">Lanvigator S-600 </t>
    </r>
    <r>
      <rPr>
        <sz val="12"/>
        <color indexed="17"/>
        <rFont val="Arial"/>
        <family val="2"/>
        <charset val="204"/>
      </rPr>
      <t>Китай</t>
    </r>
  </si>
  <si>
    <t>TORQUE TQ-768</t>
  </si>
  <si>
    <r>
      <t xml:space="preserve">И-359 н/к  </t>
    </r>
    <r>
      <rPr>
        <sz val="12"/>
        <color rgb="FFFF0000"/>
        <rFont val="Arial"/>
        <family val="2"/>
        <charset val="204"/>
      </rPr>
      <t>2018 гв бк</t>
    </r>
  </si>
  <si>
    <r>
      <t xml:space="preserve">О-40Б н/к 14 сл  </t>
    </r>
    <r>
      <rPr>
        <sz val="12"/>
        <color rgb="FFFF0000"/>
        <rFont val="Arial"/>
        <family val="2"/>
        <charset val="204"/>
      </rPr>
      <t>2018 гв</t>
    </r>
  </si>
  <si>
    <t>Nortec IM-22   АШК</t>
  </si>
  <si>
    <r>
      <t xml:space="preserve">ОИ-25 н/к 10 сл.  </t>
    </r>
    <r>
      <rPr>
        <sz val="12"/>
        <color rgb="FFFF0000"/>
        <rFont val="Arial"/>
        <family val="2"/>
        <charset val="204"/>
      </rPr>
      <t>2018 гв</t>
    </r>
  </si>
  <si>
    <t>NorTec TA-05 АШК нс 16</t>
  </si>
  <si>
    <t>U- унивесал. Строительная</t>
  </si>
  <si>
    <t>12130222PA</t>
  </si>
  <si>
    <r>
      <t xml:space="preserve">ИН-142 н/к нс 12    </t>
    </r>
    <r>
      <rPr>
        <sz val="12"/>
        <color rgb="FFFF0000"/>
        <rFont val="Arial"/>
        <family val="2"/>
        <charset val="204"/>
      </rPr>
      <t>2017 год</t>
    </r>
  </si>
  <si>
    <r>
      <t>ИД-304</t>
    </r>
    <r>
      <rPr>
        <sz val="12"/>
        <color indexed="17"/>
        <rFont val="Arial"/>
        <family val="2"/>
        <charset val="204"/>
      </rPr>
      <t xml:space="preserve"> Кама нс 16  2017 год</t>
    </r>
  </si>
  <si>
    <r>
      <t xml:space="preserve">И-281 н/к    </t>
    </r>
    <r>
      <rPr>
        <sz val="12"/>
        <color rgb="FFFF0000"/>
        <rFont val="Arial"/>
        <family val="2"/>
        <charset val="204"/>
      </rPr>
      <t>2017 год</t>
    </r>
  </si>
  <si>
    <r>
      <t xml:space="preserve">И-281 н/к    </t>
    </r>
    <r>
      <rPr>
        <sz val="12"/>
        <color rgb="FFFF0000"/>
        <rFont val="Arial"/>
        <family val="2"/>
        <charset val="204"/>
      </rPr>
      <t>2018 год</t>
    </r>
  </si>
  <si>
    <r>
      <t xml:space="preserve">О-79 Tyrex омск 12 сл   </t>
    </r>
    <r>
      <rPr>
        <sz val="12"/>
        <color rgb="FFFF0000"/>
        <rFont val="Arial"/>
        <family val="2"/>
        <charset val="204"/>
      </rPr>
      <t>2018 год</t>
    </r>
  </si>
  <si>
    <r>
      <t>ИН-142 БШК нс 12</t>
    </r>
    <r>
      <rPr>
        <sz val="12"/>
        <color rgb="FFFF0000"/>
        <rFont val="Arial"/>
        <family val="2"/>
        <charset val="204"/>
      </rPr>
      <t xml:space="preserve"> 2016 год</t>
    </r>
  </si>
  <si>
    <r>
      <t xml:space="preserve">О-75 омск 18 сл </t>
    </r>
    <r>
      <rPr>
        <sz val="12"/>
        <color rgb="FFFF0000"/>
        <rFont val="Arial"/>
        <family val="2"/>
        <charset val="204"/>
      </rPr>
      <t>2018 год</t>
    </r>
  </si>
  <si>
    <t>Aliance  б/к Китай</t>
  </si>
  <si>
    <t>D- HEK</t>
  </si>
  <si>
    <t>ВИ-3 АШК 12 сл.</t>
  </si>
  <si>
    <t>омск, Ашк</t>
  </si>
  <si>
    <t>омск, н/к, Ашк</t>
  </si>
  <si>
    <r>
      <t>Ободная лента</t>
    </r>
    <r>
      <rPr>
        <sz val="12"/>
        <color theme="1"/>
        <rFont val="Arial"/>
        <family val="2"/>
        <charset val="204"/>
      </rPr>
      <t xml:space="preserve"> 23,5-25</t>
    </r>
  </si>
  <si>
    <r>
      <t xml:space="preserve">DT-122  Волтайр нс 8 </t>
    </r>
    <r>
      <rPr>
        <sz val="12"/>
        <color rgb="FFFF0000"/>
        <rFont val="Arial"/>
        <family val="2"/>
        <charset val="204"/>
      </rPr>
      <t>б/к</t>
    </r>
  </si>
  <si>
    <r>
      <t xml:space="preserve">Я-372 волт. </t>
    </r>
    <r>
      <rPr>
        <sz val="12"/>
        <color indexed="21"/>
        <rFont val="Arial"/>
        <family val="2"/>
        <charset val="204"/>
      </rPr>
      <t>8сл. Я-372 АШК</t>
    </r>
  </si>
  <si>
    <t>ИЯВ-79 АШК 16 сл</t>
  </si>
  <si>
    <t>Камера 1220-400-533</t>
  </si>
  <si>
    <t>Power Trac</t>
  </si>
  <si>
    <t>5tr</t>
  </si>
  <si>
    <r>
      <t xml:space="preserve">НК-243 ( Кама-365LT) н/к  </t>
    </r>
    <r>
      <rPr>
        <sz val="12"/>
        <color rgb="FFFF0000"/>
        <rFont val="Arial"/>
        <family val="2"/>
        <charset val="204"/>
      </rPr>
      <t>НОВИНКА</t>
    </r>
  </si>
  <si>
    <t xml:space="preserve">195/75Р16с </t>
  </si>
  <si>
    <r>
      <t xml:space="preserve">APLUS S-201 </t>
    </r>
    <r>
      <rPr>
        <sz val="12"/>
        <color indexed="17"/>
        <rFont val="Arial"/>
        <family val="2"/>
        <charset val="204"/>
      </rPr>
      <t>Китай</t>
    </r>
  </si>
  <si>
    <t>Прайс КАМА спецшина.сельхозшина  Россия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</si>
</sst>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23">
    <font>
      <sz val="11"/>
      <color indexed="8"/>
      <name val="Helvetica Neue"/>
    </font>
    <font>
      <sz val="10"/>
      <color indexed="14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6"/>
      <color indexed="9"/>
      <name val="Arial"/>
      <family val="2"/>
      <charset val="204"/>
    </font>
    <font>
      <sz val="16"/>
      <color indexed="9"/>
      <name val="Arial"/>
      <family val="2"/>
      <charset val="204"/>
    </font>
    <font>
      <b/>
      <sz val="11"/>
      <color indexed="15"/>
      <name val="Helvetica"/>
    </font>
    <font>
      <b/>
      <sz val="10"/>
      <color indexed="15"/>
      <name val="Helvetica"/>
    </font>
    <font>
      <b/>
      <sz val="11"/>
      <color indexed="8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5"/>
      <color indexed="15"/>
      <name val="Helvetica"/>
    </font>
    <font>
      <sz val="12"/>
      <color indexed="8"/>
      <name val="Arial"/>
      <family val="2"/>
      <charset val="204"/>
    </font>
    <font>
      <sz val="12"/>
      <color indexed="17"/>
      <name val="Arial"/>
      <family val="2"/>
      <charset val="204"/>
    </font>
    <font>
      <sz val="12"/>
      <color indexed="21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ahoma"/>
      <family val="2"/>
      <charset val="204"/>
    </font>
    <font>
      <sz val="12"/>
      <color indexed="21"/>
      <name val="Tahoma"/>
      <family val="2"/>
      <charset val="204"/>
    </font>
    <font>
      <sz val="12"/>
      <color indexed="8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indexed="8"/>
      <name val="Helvetica Neue"/>
      <charset val="204"/>
    </font>
    <font>
      <b/>
      <sz val="12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top"/>
    </xf>
    <xf numFmtId="49" fontId="1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3" borderId="2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vertical="top"/>
    </xf>
    <xf numFmtId="49" fontId="5" fillId="4" borderId="5" xfId="0" applyNumberFormat="1" applyFont="1" applyFill="1" applyBorder="1" applyAlignment="1">
      <alignment horizontal="center" wrapText="1"/>
    </xf>
    <xf numFmtId="49" fontId="5" fillId="4" borderId="6" xfId="0" applyNumberFormat="1" applyFont="1" applyFill="1" applyBorder="1" applyAlignment="1">
      <alignment horizontal="center" wrapText="1"/>
    </xf>
    <xf numFmtId="49" fontId="6" fillId="4" borderId="6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wrapText="1"/>
    </xf>
    <xf numFmtId="1" fontId="10" fillId="2" borderId="2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center"/>
    </xf>
    <xf numFmtId="49" fontId="0" fillId="5" borderId="1" xfId="0" applyNumberFormat="1" applyFont="1" applyFill="1" applyBorder="1" applyAlignment="1">
      <alignment vertical="top"/>
    </xf>
    <xf numFmtId="49" fontId="0" fillId="5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/>
    <xf numFmtId="49" fontId="10" fillId="6" borderId="2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/>
    <xf numFmtId="49" fontId="10" fillId="2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wrapText="1"/>
    </xf>
    <xf numFmtId="3" fontId="10" fillId="2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0" fillId="2" borderId="2" xfId="0" applyNumberFormat="1" applyFont="1" applyFill="1" applyBorder="1" applyAlignment="1">
      <alignment horizont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11" fillId="2" borderId="2" xfId="0" applyNumberFormat="1" applyFont="1" applyFill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wrapText="1"/>
    </xf>
    <xf numFmtId="49" fontId="12" fillId="2" borderId="2" xfId="0" applyNumberFormat="1" applyFont="1" applyFill="1" applyBorder="1" applyAlignment="1">
      <alignment wrapText="1"/>
    </xf>
    <xf numFmtId="1" fontId="11" fillId="2" borderId="2" xfId="0" applyNumberFormat="1" applyFont="1" applyFill="1" applyBorder="1" applyAlignment="1">
      <alignment horizontal="center" wrapText="1"/>
    </xf>
    <xf numFmtId="0" fontId="0" fillId="7" borderId="0" xfId="0" applyNumberFormat="1" applyFont="1" applyFill="1" applyAlignment="1"/>
    <xf numFmtId="49" fontId="16" fillId="2" borderId="2" xfId="0" applyNumberFormat="1" applyFont="1" applyFill="1" applyBorder="1" applyAlignment="1">
      <alignment vertical="center" wrapText="1"/>
    </xf>
    <xf numFmtId="49" fontId="16" fillId="2" borderId="2" xfId="0" applyNumberFormat="1" applyFont="1" applyFill="1" applyBorder="1" applyAlignment="1">
      <alignment wrapText="1"/>
    </xf>
    <xf numFmtId="49" fontId="16" fillId="2" borderId="2" xfId="0" applyNumberFormat="1" applyFont="1" applyFill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left" wrapText="1"/>
    </xf>
    <xf numFmtId="0" fontId="18" fillId="2" borderId="2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19" fillId="0" borderId="0" xfId="0" applyFont="1" applyAlignment="1"/>
    <xf numFmtId="49" fontId="10" fillId="2" borderId="3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vertical="center" wrapText="1"/>
    </xf>
    <xf numFmtId="1" fontId="22" fillId="2" borderId="2" xfId="0" applyNumberFormat="1" applyFont="1" applyFill="1" applyBorder="1" applyAlignment="1">
      <alignment horizontal="center" wrapText="1"/>
    </xf>
    <xf numFmtId="0" fontId="22" fillId="2" borderId="2" xfId="0" applyNumberFormat="1" applyFont="1" applyFill="1" applyBorder="1" applyAlignment="1">
      <alignment horizontal="center" wrapText="1"/>
    </xf>
    <xf numFmtId="0" fontId="21" fillId="0" borderId="8" xfId="0" applyNumberFormat="1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33"/>
      <rgbColor rgb="FF394D7E"/>
      <rgbColor rgb="FFCCCCCC"/>
      <rgbColor rgb="FF336695"/>
      <rgbColor rgb="FF003366"/>
      <rgbColor rgb="FFA8BFD4"/>
      <rgbColor rgb="FFFF0000"/>
      <rgbColor rgb="FFFFFF00"/>
      <rgbColor rgb="FFCDDDAC"/>
      <rgbColor rgb="FFBFB1D0"/>
      <rgbColor rgb="FFFF66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656"/>
  <sheetViews>
    <sheetView showGridLines="0" tabSelected="1" topLeftCell="B1" workbookViewId="0">
      <selection activeCell="H14" sqref="H14"/>
    </sheetView>
  </sheetViews>
  <sheetFormatPr defaultColWidth="10.375" defaultRowHeight="20.100000000000001" customHeight="1"/>
  <cols>
    <col min="1" max="1" width="6.375" style="1" hidden="1" customWidth="1"/>
    <col min="2" max="2" width="19.375" style="1" customWidth="1"/>
    <col min="3" max="3" width="37.375" style="1" customWidth="1"/>
    <col min="4" max="4" width="32.625" style="1" customWidth="1"/>
    <col min="5" max="5" width="15" style="1" customWidth="1"/>
    <col min="6" max="6" width="14.5" style="1" hidden="1" customWidth="1"/>
    <col min="7" max="11" width="10.375" style="39" customWidth="1"/>
    <col min="12" max="244" width="10.375" style="1" customWidth="1"/>
  </cols>
  <sheetData>
    <row r="1" spans="1:6" ht="30" customHeight="1">
      <c r="B1" s="52" t="s">
        <v>1288</v>
      </c>
      <c r="C1" s="52"/>
      <c r="D1" s="52"/>
      <c r="E1" s="52"/>
    </row>
    <row r="2" spans="1:6" ht="23.25" customHeight="1">
      <c r="A2" s="2"/>
      <c r="B2" s="3" t="s">
        <v>0</v>
      </c>
      <c r="C2" s="4"/>
      <c r="D2" s="5">
        <v>44062</v>
      </c>
      <c r="E2" s="6">
        <v>1</v>
      </c>
      <c r="F2" s="6">
        <v>3</v>
      </c>
    </row>
    <row r="3" spans="1:6" ht="18" customHeight="1">
      <c r="A3" s="7"/>
      <c r="B3" s="8" t="s">
        <v>1</v>
      </c>
      <c r="C3" s="9" t="s">
        <v>2</v>
      </c>
      <c r="D3" s="9" t="s">
        <v>3</v>
      </c>
      <c r="E3" s="10" t="s">
        <v>4</v>
      </c>
      <c r="F3" s="10" t="s">
        <v>4</v>
      </c>
    </row>
    <row r="4" spans="1:6" ht="30" customHeight="1">
      <c r="A4" s="2"/>
      <c r="B4" s="11"/>
      <c r="C4" s="11"/>
      <c r="D4" s="12" t="s">
        <v>5</v>
      </c>
      <c r="E4" s="13" t="s">
        <v>6</v>
      </c>
      <c r="F4" s="13" t="s">
        <v>7</v>
      </c>
    </row>
    <row r="5" spans="1:6" ht="18" customHeight="1">
      <c r="A5" s="7"/>
      <c r="B5" s="53" t="s">
        <v>8</v>
      </c>
      <c r="C5" s="54"/>
      <c r="D5" s="54"/>
      <c r="E5" s="54"/>
      <c r="F5" s="54"/>
    </row>
    <row r="6" spans="1:6" ht="20.100000000000001" customHeight="1">
      <c r="A6" s="14" t="s">
        <v>9</v>
      </c>
      <c r="B6" s="15" t="s">
        <v>10</v>
      </c>
      <c r="C6" s="15" t="s">
        <v>11</v>
      </c>
      <c r="D6" s="16" t="s">
        <v>12</v>
      </c>
      <c r="E6" s="50">
        <f>F6+1000</f>
        <v>2730</v>
      </c>
      <c r="F6" s="17">
        <v>1730</v>
      </c>
    </row>
    <row r="7" spans="1:6" ht="19.5" customHeight="1">
      <c r="A7" s="14" t="s">
        <v>13</v>
      </c>
      <c r="B7" s="15" t="s">
        <v>10</v>
      </c>
      <c r="C7" s="15" t="s">
        <v>14</v>
      </c>
      <c r="D7" s="16" t="s">
        <v>12</v>
      </c>
      <c r="E7" s="50">
        <f t="shared" ref="E7:E10" si="0">F7+1000</f>
        <v>2730</v>
      </c>
      <c r="F7" s="17">
        <v>1730</v>
      </c>
    </row>
    <row r="8" spans="1:6" ht="20.100000000000001" hidden="1" customHeight="1">
      <c r="A8" s="14" t="s">
        <v>15</v>
      </c>
      <c r="B8" s="15" t="s">
        <v>16</v>
      </c>
      <c r="C8" s="15" t="s">
        <v>17</v>
      </c>
      <c r="D8" s="16" t="s">
        <v>18</v>
      </c>
      <c r="E8" s="50">
        <f t="shared" si="0"/>
        <v>1000</v>
      </c>
      <c r="F8" s="17">
        <v>0</v>
      </c>
    </row>
    <row r="9" spans="1:6" ht="20.100000000000001" customHeight="1">
      <c r="A9" s="14" t="s">
        <v>19</v>
      </c>
      <c r="B9" s="15" t="s">
        <v>20</v>
      </c>
      <c r="C9" s="15" t="s">
        <v>21</v>
      </c>
      <c r="D9" s="16" t="s">
        <v>22</v>
      </c>
      <c r="E9" s="50">
        <f t="shared" si="0"/>
        <v>4600</v>
      </c>
      <c r="F9" s="17">
        <v>3600</v>
      </c>
    </row>
    <row r="10" spans="1:6" ht="20.100000000000001" customHeight="1">
      <c r="A10" s="14" t="s">
        <v>23</v>
      </c>
      <c r="B10" s="15" t="s">
        <v>24</v>
      </c>
      <c r="C10" s="15" t="s">
        <v>25</v>
      </c>
      <c r="D10" s="16" t="s">
        <v>26</v>
      </c>
      <c r="E10" s="50">
        <f t="shared" si="0"/>
        <v>4780</v>
      </c>
      <c r="F10" s="17">
        <v>3780</v>
      </c>
    </row>
    <row r="11" spans="1:6" ht="20.100000000000001" hidden="1" customHeight="1">
      <c r="A11" s="18"/>
      <c r="B11" s="15" t="s">
        <v>27</v>
      </c>
      <c r="C11" s="15" t="s">
        <v>28</v>
      </c>
      <c r="D11" s="16" t="s">
        <v>22</v>
      </c>
      <c r="E11" s="17">
        <v>0</v>
      </c>
      <c r="F11" s="17">
        <v>0</v>
      </c>
    </row>
    <row r="12" spans="1:6" ht="20.100000000000001" customHeight="1">
      <c r="A12" s="7"/>
      <c r="B12" s="55" t="s">
        <v>29</v>
      </c>
      <c r="C12" s="56"/>
      <c r="D12" s="56"/>
      <c r="E12" s="56"/>
      <c r="F12" s="56"/>
    </row>
    <row r="13" spans="1:6" ht="20.100000000000001" customHeight="1">
      <c r="A13" s="19" t="s">
        <v>30</v>
      </c>
      <c r="B13" s="15" t="s">
        <v>31</v>
      </c>
      <c r="C13" s="15" t="s">
        <v>32</v>
      </c>
      <c r="D13" s="16" t="s">
        <v>33</v>
      </c>
      <c r="E13" s="50">
        <f>F13+1000</f>
        <v>3350</v>
      </c>
      <c r="F13" s="17">
        <v>2350</v>
      </c>
    </row>
    <row r="14" spans="1:6" ht="20.100000000000001" customHeight="1">
      <c r="A14" s="14" t="s">
        <v>34</v>
      </c>
      <c r="B14" s="15" t="s">
        <v>35</v>
      </c>
      <c r="C14" s="15" t="s">
        <v>36</v>
      </c>
      <c r="D14" s="16" t="s">
        <v>37</v>
      </c>
      <c r="E14" s="50">
        <f t="shared" ref="E14:E77" si="1">F14+1000</f>
        <v>2850</v>
      </c>
      <c r="F14" s="17">
        <v>1850</v>
      </c>
    </row>
    <row r="15" spans="1:6" ht="20.100000000000001" hidden="1" customHeight="1">
      <c r="A15" s="14" t="s">
        <v>38</v>
      </c>
      <c r="B15" s="15" t="s">
        <v>39</v>
      </c>
      <c r="C15" s="15" t="s">
        <v>40</v>
      </c>
      <c r="D15" s="16" t="s">
        <v>41</v>
      </c>
      <c r="E15" s="50">
        <f t="shared" si="1"/>
        <v>1000</v>
      </c>
      <c r="F15" s="17">
        <v>0</v>
      </c>
    </row>
    <row r="16" spans="1:6" ht="20.100000000000001" hidden="1" customHeight="1">
      <c r="A16" s="14" t="s">
        <v>42</v>
      </c>
      <c r="B16" s="15" t="s">
        <v>43</v>
      </c>
      <c r="C16" s="15" t="s">
        <v>40</v>
      </c>
      <c r="D16" s="16" t="s">
        <v>41</v>
      </c>
      <c r="E16" s="50">
        <f t="shared" si="1"/>
        <v>1000</v>
      </c>
      <c r="F16" s="17">
        <v>0</v>
      </c>
    </row>
    <row r="17" spans="1:6" ht="20.100000000000001" customHeight="1">
      <c r="A17" s="18"/>
      <c r="B17" s="15" t="s">
        <v>39</v>
      </c>
      <c r="C17" s="15" t="s">
        <v>44</v>
      </c>
      <c r="D17" s="16" t="s">
        <v>41</v>
      </c>
      <c r="E17" s="50">
        <f t="shared" si="1"/>
        <v>3800</v>
      </c>
      <c r="F17" s="17">
        <v>2800</v>
      </c>
    </row>
    <row r="18" spans="1:6" ht="20.100000000000001" customHeight="1">
      <c r="A18" s="20" t="s">
        <v>45</v>
      </c>
      <c r="B18" s="15" t="s">
        <v>43</v>
      </c>
      <c r="C18" s="15" t="s">
        <v>44</v>
      </c>
      <c r="D18" s="16" t="s">
        <v>41</v>
      </c>
      <c r="E18" s="50">
        <f t="shared" si="1"/>
        <v>3935</v>
      </c>
      <c r="F18" s="17">
        <v>2935</v>
      </c>
    </row>
    <row r="19" spans="1:6" ht="20.100000000000001" hidden="1" customHeight="1">
      <c r="A19" s="14" t="s">
        <v>46</v>
      </c>
      <c r="B19" s="15" t="s">
        <v>47</v>
      </c>
      <c r="C19" s="15" t="s">
        <v>48</v>
      </c>
      <c r="D19" s="16" t="s">
        <v>41</v>
      </c>
      <c r="E19" s="50">
        <f t="shared" si="1"/>
        <v>1000</v>
      </c>
      <c r="F19" s="17">
        <v>0</v>
      </c>
    </row>
    <row r="20" spans="1:6" ht="20.100000000000001" hidden="1" customHeight="1">
      <c r="A20" s="14" t="s">
        <v>49</v>
      </c>
      <c r="B20" s="15" t="s">
        <v>50</v>
      </c>
      <c r="C20" s="15" t="s">
        <v>48</v>
      </c>
      <c r="D20" s="16" t="s">
        <v>41</v>
      </c>
      <c r="E20" s="50">
        <f t="shared" si="1"/>
        <v>1000</v>
      </c>
      <c r="F20" s="17">
        <v>0</v>
      </c>
    </row>
    <row r="21" spans="1:6" ht="20.100000000000001" customHeight="1">
      <c r="A21" s="18"/>
      <c r="B21" s="15" t="s">
        <v>47</v>
      </c>
      <c r="C21" s="15" t="s">
        <v>44</v>
      </c>
      <c r="D21" s="16" t="s">
        <v>41</v>
      </c>
      <c r="E21" s="50">
        <f t="shared" si="1"/>
        <v>4100</v>
      </c>
      <c r="F21" s="17">
        <v>3100</v>
      </c>
    </row>
    <row r="22" spans="1:6" ht="20.100000000000001" hidden="1" customHeight="1">
      <c r="A22" s="18"/>
      <c r="B22" s="15" t="s">
        <v>51</v>
      </c>
      <c r="C22" s="15" t="s">
        <v>52</v>
      </c>
      <c r="D22" s="16" t="s">
        <v>53</v>
      </c>
      <c r="E22" s="50">
        <f t="shared" si="1"/>
        <v>1000</v>
      </c>
      <c r="F22" s="17">
        <v>0</v>
      </c>
    </row>
    <row r="23" spans="1:6" ht="20.100000000000001" customHeight="1">
      <c r="A23" s="14" t="s">
        <v>54</v>
      </c>
      <c r="B23" s="15" t="s">
        <v>55</v>
      </c>
      <c r="C23" s="15" t="s">
        <v>56</v>
      </c>
      <c r="D23" s="16" t="s">
        <v>53</v>
      </c>
      <c r="E23" s="50">
        <f t="shared" si="1"/>
        <v>3730</v>
      </c>
      <c r="F23" s="17">
        <v>2730</v>
      </c>
    </row>
    <row r="24" spans="1:6" ht="20.100000000000001" customHeight="1">
      <c r="A24" s="14"/>
      <c r="B24" s="15" t="s">
        <v>51</v>
      </c>
      <c r="C24" s="15" t="s">
        <v>1285</v>
      </c>
      <c r="D24" s="16" t="s">
        <v>53</v>
      </c>
      <c r="E24" s="50">
        <f t="shared" si="1"/>
        <v>3720</v>
      </c>
      <c r="F24" s="17">
        <v>2720</v>
      </c>
    </row>
    <row r="25" spans="1:6" ht="20.100000000000001" customHeight="1">
      <c r="A25" s="14"/>
      <c r="B25" s="15" t="s">
        <v>63</v>
      </c>
      <c r="C25" s="15" t="s">
        <v>1285</v>
      </c>
      <c r="D25" s="16" t="s">
        <v>53</v>
      </c>
      <c r="E25" s="50">
        <f t="shared" si="1"/>
        <v>3780</v>
      </c>
      <c r="F25" s="17">
        <v>2780</v>
      </c>
    </row>
    <row r="26" spans="1:6" ht="20.100000000000001" customHeight="1">
      <c r="A26" s="14"/>
      <c r="B26" s="15" t="s">
        <v>1286</v>
      </c>
      <c r="C26" s="15" t="s">
        <v>1285</v>
      </c>
      <c r="D26" s="16" t="s">
        <v>53</v>
      </c>
      <c r="E26" s="50">
        <f t="shared" si="1"/>
        <v>3960</v>
      </c>
      <c r="F26" s="17">
        <v>2960</v>
      </c>
    </row>
    <row r="27" spans="1:6" ht="20.100000000000001" customHeight="1">
      <c r="A27" s="20" t="s">
        <v>57</v>
      </c>
      <c r="B27" s="15" t="s">
        <v>51</v>
      </c>
      <c r="C27" s="15" t="s">
        <v>58</v>
      </c>
      <c r="D27" s="16" t="s">
        <v>53</v>
      </c>
      <c r="E27" s="50">
        <f t="shared" si="1"/>
        <v>3450</v>
      </c>
      <c r="F27" s="17">
        <v>2450</v>
      </c>
    </row>
    <row r="28" spans="1:6" ht="20.100000000000001" customHeight="1">
      <c r="A28" s="14" t="s">
        <v>59</v>
      </c>
      <c r="B28" s="15" t="s">
        <v>60</v>
      </c>
      <c r="C28" s="15" t="s">
        <v>61</v>
      </c>
      <c r="D28" s="16" t="s">
        <v>53</v>
      </c>
      <c r="E28" s="50">
        <f t="shared" si="1"/>
        <v>4500</v>
      </c>
      <c r="F28" s="17">
        <v>3500</v>
      </c>
    </row>
    <row r="29" spans="1:6" ht="19.5" customHeight="1">
      <c r="A29" s="21" t="s">
        <v>62</v>
      </c>
      <c r="B29" s="15" t="s">
        <v>63</v>
      </c>
      <c r="C29" s="15" t="s">
        <v>40</v>
      </c>
      <c r="D29" s="16" t="s">
        <v>53</v>
      </c>
      <c r="E29" s="50">
        <f t="shared" si="1"/>
        <v>4300</v>
      </c>
      <c r="F29" s="17">
        <v>3300</v>
      </c>
    </row>
    <row r="30" spans="1:6" ht="20.100000000000001" customHeight="1">
      <c r="A30" s="14" t="s">
        <v>64</v>
      </c>
      <c r="B30" s="15" t="s">
        <v>63</v>
      </c>
      <c r="C30" s="15" t="s">
        <v>65</v>
      </c>
      <c r="D30" s="16" t="s">
        <v>53</v>
      </c>
      <c r="E30" s="50">
        <f t="shared" si="1"/>
        <v>3300</v>
      </c>
      <c r="F30" s="17">
        <v>2300</v>
      </c>
    </row>
    <row r="31" spans="1:6" ht="20.100000000000001" customHeight="1">
      <c r="A31" s="20" t="s">
        <v>66</v>
      </c>
      <c r="B31" s="15" t="s">
        <v>63</v>
      </c>
      <c r="C31" s="15" t="s">
        <v>67</v>
      </c>
      <c r="D31" s="16" t="s">
        <v>53</v>
      </c>
      <c r="E31" s="50">
        <f t="shared" si="1"/>
        <v>3480</v>
      </c>
      <c r="F31" s="17">
        <v>2480</v>
      </c>
    </row>
    <row r="32" spans="1:6" ht="20.100000000000001" customHeight="1">
      <c r="A32" s="20" t="s">
        <v>68</v>
      </c>
      <c r="B32" s="15" t="s">
        <v>63</v>
      </c>
      <c r="C32" s="15" t="s">
        <v>69</v>
      </c>
      <c r="D32" s="16" t="s">
        <v>53</v>
      </c>
      <c r="E32" s="50">
        <f t="shared" si="1"/>
        <v>3600</v>
      </c>
      <c r="F32" s="17">
        <v>2600</v>
      </c>
    </row>
    <row r="33" spans="1:6" ht="20.100000000000001" customHeight="1">
      <c r="A33" s="20"/>
      <c r="B33" s="15" t="s">
        <v>63</v>
      </c>
      <c r="C33" s="15" t="s">
        <v>70</v>
      </c>
      <c r="D33" s="16" t="s">
        <v>53</v>
      </c>
      <c r="E33" s="50">
        <f t="shared" si="1"/>
        <v>3900</v>
      </c>
      <c r="F33" s="17">
        <v>2900</v>
      </c>
    </row>
    <row r="34" spans="1:6" ht="20.100000000000001" customHeight="1">
      <c r="A34" s="14" t="s">
        <v>71</v>
      </c>
      <c r="B34" s="15" t="s">
        <v>60</v>
      </c>
      <c r="C34" s="15" t="s">
        <v>72</v>
      </c>
      <c r="D34" s="16" t="s">
        <v>53</v>
      </c>
      <c r="E34" s="50">
        <f t="shared" si="1"/>
        <v>3250</v>
      </c>
      <c r="F34" s="17">
        <v>2250</v>
      </c>
    </row>
    <row r="35" spans="1:6" ht="20.100000000000001" customHeight="1">
      <c r="A35" s="14" t="s">
        <v>73</v>
      </c>
      <c r="B35" s="15" t="s">
        <v>60</v>
      </c>
      <c r="C35" s="15" t="s">
        <v>74</v>
      </c>
      <c r="D35" s="16" t="s">
        <v>53</v>
      </c>
      <c r="E35" s="50">
        <f t="shared" si="1"/>
        <v>3450</v>
      </c>
      <c r="F35" s="17">
        <v>2450</v>
      </c>
    </row>
    <row r="36" spans="1:6" ht="20.100000000000001" customHeight="1">
      <c r="A36" s="20" t="s">
        <v>75</v>
      </c>
      <c r="B36" s="15" t="s">
        <v>60</v>
      </c>
      <c r="C36" s="15" t="s">
        <v>76</v>
      </c>
      <c r="D36" s="16" t="s">
        <v>53</v>
      </c>
      <c r="E36" s="50">
        <f t="shared" si="1"/>
        <v>3500</v>
      </c>
      <c r="F36" s="17">
        <v>2500</v>
      </c>
    </row>
    <row r="37" spans="1:6" ht="20.100000000000001" customHeight="1">
      <c r="A37" s="20" t="s">
        <v>77</v>
      </c>
      <c r="B37" s="15" t="s">
        <v>60</v>
      </c>
      <c r="C37" s="15" t="s">
        <v>78</v>
      </c>
      <c r="D37" s="16" t="s">
        <v>53</v>
      </c>
      <c r="E37" s="50">
        <f t="shared" si="1"/>
        <v>3800</v>
      </c>
      <c r="F37" s="17">
        <v>2800</v>
      </c>
    </row>
    <row r="38" spans="1:6" ht="20.100000000000001" hidden="1" customHeight="1">
      <c r="A38" s="20" t="s">
        <v>79</v>
      </c>
      <c r="B38" s="15" t="s">
        <v>60</v>
      </c>
      <c r="C38" s="15" t="s">
        <v>80</v>
      </c>
      <c r="D38" s="16" t="s">
        <v>53</v>
      </c>
      <c r="E38" s="50">
        <f t="shared" si="1"/>
        <v>1000</v>
      </c>
      <c r="F38" s="17"/>
    </row>
    <row r="39" spans="1:6" ht="20.100000000000001" hidden="1" customHeight="1">
      <c r="A39" s="20" t="s">
        <v>81</v>
      </c>
      <c r="B39" s="15" t="s">
        <v>60</v>
      </c>
      <c r="C39" s="15" t="s">
        <v>82</v>
      </c>
      <c r="D39" s="16" t="s">
        <v>53</v>
      </c>
      <c r="E39" s="50">
        <f t="shared" si="1"/>
        <v>1000</v>
      </c>
      <c r="F39" s="17"/>
    </row>
    <row r="40" spans="1:6" ht="20.100000000000001" customHeight="1">
      <c r="A40" s="14" t="s">
        <v>83</v>
      </c>
      <c r="B40" s="15" t="s">
        <v>60</v>
      </c>
      <c r="C40" s="15" t="s">
        <v>84</v>
      </c>
      <c r="D40" s="16" t="s">
        <v>53</v>
      </c>
      <c r="E40" s="50">
        <f t="shared" si="1"/>
        <v>4000</v>
      </c>
      <c r="F40" s="17">
        <v>3000</v>
      </c>
    </row>
    <row r="41" spans="1:6" ht="20.100000000000001" customHeight="1">
      <c r="A41" s="14" t="s">
        <v>85</v>
      </c>
      <c r="B41" s="15" t="s">
        <v>63</v>
      </c>
      <c r="C41" s="15" t="s">
        <v>86</v>
      </c>
      <c r="D41" s="16" t="s">
        <v>87</v>
      </c>
      <c r="E41" s="50">
        <f t="shared" si="1"/>
        <v>3420</v>
      </c>
      <c r="F41" s="17">
        <v>2420</v>
      </c>
    </row>
    <row r="42" spans="1:6" ht="20.100000000000001" customHeight="1">
      <c r="A42" s="14" t="s">
        <v>88</v>
      </c>
      <c r="B42" s="15" t="s">
        <v>63</v>
      </c>
      <c r="C42" s="15" t="s">
        <v>89</v>
      </c>
      <c r="D42" s="16" t="s">
        <v>87</v>
      </c>
      <c r="E42" s="50">
        <f t="shared" si="1"/>
        <v>3270</v>
      </c>
      <c r="F42" s="17">
        <v>2270</v>
      </c>
    </row>
    <row r="43" spans="1:6" ht="20.100000000000001" hidden="1" customHeight="1">
      <c r="A43" s="20" t="s">
        <v>90</v>
      </c>
      <c r="B43" s="15" t="s">
        <v>63</v>
      </c>
      <c r="C43" s="15" t="s">
        <v>91</v>
      </c>
      <c r="D43" s="16" t="s">
        <v>87</v>
      </c>
      <c r="E43" s="50">
        <f t="shared" si="1"/>
        <v>1000</v>
      </c>
      <c r="F43" s="17">
        <v>0</v>
      </c>
    </row>
    <row r="44" spans="1:6" ht="20.100000000000001" hidden="1" customHeight="1">
      <c r="A44" s="20"/>
      <c r="B44" s="15" t="s">
        <v>63</v>
      </c>
      <c r="C44" s="15" t="s">
        <v>92</v>
      </c>
      <c r="D44" s="16" t="s">
        <v>87</v>
      </c>
      <c r="E44" s="50">
        <f t="shared" si="1"/>
        <v>1000</v>
      </c>
      <c r="F44" s="17">
        <v>0</v>
      </c>
    </row>
    <row r="45" spans="1:6" ht="20.100000000000001" customHeight="1">
      <c r="A45" s="14" t="s">
        <v>93</v>
      </c>
      <c r="B45" s="15" t="s">
        <v>63</v>
      </c>
      <c r="C45" s="15" t="s">
        <v>94</v>
      </c>
      <c r="D45" s="16" t="s">
        <v>87</v>
      </c>
      <c r="E45" s="50">
        <f t="shared" si="1"/>
        <v>3550</v>
      </c>
      <c r="F45" s="17">
        <v>2550</v>
      </c>
    </row>
    <row r="46" spans="1:6" ht="20.100000000000001" hidden="1" customHeight="1">
      <c r="A46" s="14" t="s">
        <v>95</v>
      </c>
      <c r="B46" s="15" t="s">
        <v>63</v>
      </c>
      <c r="C46" s="15" t="s">
        <v>96</v>
      </c>
      <c r="D46" s="16" t="s">
        <v>87</v>
      </c>
      <c r="E46" s="50">
        <f t="shared" si="1"/>
        <v>1000</v>
      </c>
      <c r="F46" s="17">
        <v>0</v>
      </c>
    </row>
    <row r="47" spans="1:6" ht="20.100000000000001" customHeight="1">
      <c r="A47" s="14" t="s">
        <v>97</v>
      </c>
      <c r="B47" s="15" t="s">
        <v>63</v>
      </c>
      <c r="C47" s="15" t="s">
        <v>98</v>
      </c>
      <c r="D47" s="16" t="s">
        <v>53</v>
      </c>
      <c r="E47" s="50">
        <f t="shared" si="1"/>
        <v>3550</v>
      </c>
      <c r="F47" s="17">
        <v>2550</v>
      </c>
    </row>
    <row r="48" spans="1:6" ht="20.100000000000001" customHeight="1">
      <c r="A48" s="14" t="s">
        <v>99</v>
      </c>
      <c r="B48" s="15" t="s">
        <v>63</v>
      </c>
      <c r="C48" s="15" t="s">
        <v>100</v>
      </c>
      <c r="D48" s="16" t="s">
        <v>53</v>
      </c>
      <c r="E48" s="50">
        <f t="shared" si="1"/>
        <v>3550</v>
      </c>
      <c r="F48" s="17">
        <v>2550</v>
      </c>
    </row>
    <row r="49" spans="1:6" ht="20.100000000000001" hidden="1" customHeight="1">
      <c r="A49" s="14"/>
      <c r="B49" s="15" t="s">
        <v>63</v>
      </c>
      <c r="C49" s="15" t="s">
        <v>101</v>
      </c>
      <c r="D49" s="16" t="s">
        <v>53</v>
      </c>
      <c r="E49" s="50">
        <f t="shared" si="1"/>
        <v>1000</v>
      </c>
      <c r="F49" s="17">
        <v>0</v>
      </c>
    </row>
    <row r="50" spans="1:6" ht="20.100000000000001" customHeight="1">
      <c r="A50" s="14" t="s">
        <v>102</v>
      </c>
      <c r="B50" s="15" t="s">
        <v>63</v>
      </c>
      <c r="C50" s="15" t="s">
        <v>44</v>
      </c>
      <c r="D50" s="16" t="s">
        <v>53</v>
      </c>
      <c r="E50" s="50">
        <f t="shared" si="1"/>
        <v>3850</v>
      </c>
      <c r="F50" s="17">
        <v>2850</v>
      </c>
    </row>
    <row r="51" spans="1:6" ht="20.100000000000001" hidden="1" customHeight="1">
      <c r="A51" s="14" t="s">
        <v>103</v>
      </c>
      <c r="B51" s="15" t="s">
        <v>104</v>
      </c>
      <c r="C51" s="15" t="s">
        <v>40</v>
      </c>
      <c r="D51" s="16" t="s">
        <v>53</v>
      </c>
      <c r="E51" s="50">
        <f t="shared" si="1"/>
        <v>1000</v>
      </c>
      <c r="F51" s="17">
        <v>0</v>
      </c>
    </row>
    <row r="52" spans="1:6" ht="20.100000000000001" hidden="1" customHeight="1">
      <c r="A52" s="14" t="s">
        <v>105</v>
      </c>
      <c r="B52" s="15" t="s">
        <v>104</v>
      </c>
      <c r="C52" s="15" t="s">
        <v>106</v>
      </c>
      <c r="D52" s="16" t="s">
        <v>53</v>
      </c>
      <c r="E52" s="50">
        <f t="shared" si="1"/>
        <v>1000</v>
      </c>
      <c r="F52" s="17">
        <v>0</v>
      </c>
    </row>
    <row r="53" spans="1:6" ht="20.100000000000001" customHeight="1">
      <c r="A53" s="14" t="s">
        <v>107</v>
      </c>
      <c r="B53" s="15" t="s">
        <v>104</v>
      </c>
      <c r="C53" s="15" t="s">
        <v>44</v>
      </c>
      <c r="D53" s="16" t="s">
        <v>53</v>
      </c>
      <c r="E53" s="50">
        <f t="shared" si="1"/>
        <v>4000</v>
      </c>
      <c r="F53" s="17">
        <v>3000</v>
      </c>
    </row>
    <row r="54" spans="1:6" ht="20.100000000000001" hidden="1" customHeight="1">
      <c r="A54" s="14" t="s">
        <v>108</v>
      </c>
      <c r="B54" s="15" t="s">
        <v>109</v>
      </c>
      <c r="C54" s="15" t="s">
        <v>40</v>
      </c>
      <c r="D54" s="16" t="s">
        <v>110</v>
      </c>
      <c r="E54" s="50">
        <f t="shared" si="1"/>
        <v>1000</v>
      </c>
      <c r="F54" s="17">
        <v>0</v>
      </c>
    </row>
    <row r="55" spans="1:6" ht="20.100000000000001" hidden="1" customHeight="1">
      <c r="A55" s="18"/>
      <c r="B55" s="15" t="s">
        <v>111</v>
      </c>
      <c r="C55" s="15" t="s">
        <v>44</v>
      </c>
      <c r="D55" s="16" t="s">
        <v>110</v>
      </c>
      <c r="E55" s="50">
        <f t="shared" si="1"/>
        <v>1000</v>
      </c>
      <c r="F55" s="17">
        <v>0</v>
      </c>
    </row>
    <row r="56" spans="1:6" ht="20.100000000000001" hidden="1" customHeight="1">
      <c r="A56" s="14" t="s">
        <v>112</v>
      </c>
      <c r="B56" s="15" t="s">
        <v>113</v>
      </c>
      <c r="C56" s="15" t="s">
        <v>114</v>
      </c>
      <c r="D56" s="16" t="s">
        <v>41</v>
      </c>
      <c r="E56" s="50">
        <f t="shared" si="1"/>
        <v>1000</v>
      </c>
      <c r="F56" s="17">
        <v>0</v>
      </c>
    </row>
    <row r="57" spans="1:6" ht="20.100000000000001" hidden="1" customHeight="1">
      <c r="A57" s="14" t="s">
        <v>115</v>
      </c>
      <c r="B57" s="15" t="s">
        <v>116</v>
      </c>
      <c r="C57" s="15" t="s">
        <v>48</v>
      </c>
      <c r="D57" s="16" t="s">
        <v>41</v>
      </c>
      <c r="E57" s="50">
        <f t="shared" si="1"/>
        <v>1000</v>
      </c>
      <c r="F57" s="17">
        <v>0</v>
      </c>
    </row>
    <row r="58" spans="1:6" ht="20.100000000000001" hidden="1" customHeight="1">
      <c r="A58" s="14" t="s">
        <v>117</v>
      </c>
      <c r="B58" s="15" t="s">
        <v>118</v>
      </c>
      <c r="C58" s="15" t="s">
        <v>40</v>
      </c>
      <c r="D58" s="16" t="s">
        <v>53</v>
      </c>
      <c r="E58" s="50">
        <f t="shared" si="1"/>
        <v>1000</v>
      </c>
      <c r="F58" s="17">
        <v>0</v>
      </c>
    </row>
    <row r="59" spans="1:6" ht="20.100000000000001" hidden="1" customHeight="1">
      <c r="A59" s="14" t="s">
        <v>119</v>
      </c>
      <c r="B59" s="15" t="s">
        <v>120</v>
      </c>
      <c r="C59" s="15" t="s">
        <v>121</v>
      </c>
      <c r="D59" s="16" t="s">
        <v>53</v>
      </c>
      <c r="E59" s="50">
        <f t="shared" si="1"/>
        <v>1000</v>
      </c>
      <c r="F59" s="17">
        <v>0</v>
      </c>
    </row>
    <row r="60" spans="1:6" ht="20.100000000000001" hidden="1" customHeight="1">
      <c r="A60" s="14"/>
      <c r="B60" s="15" t="s">
        <v>118</v>
      </c>
      <c r="C60" s="15" t="s">
        <v>44</v>
      </c>
      <c r="D60" s="16" t="s">
        <v>110</v>
      </c>
      <c r="E60" s="50">
        <f t="shared" si="1"/>
        <v>1000</v>
      </c>
      <c r="F60" s="17">
        <v>0</v>
      </c>
    </row>
    <row r="61" spans="1:6" ht="20.100000000000001" hidden="1" customHeight="1">
      <c r="A61" s="14" t="s">
        <v>122</v>
      </c>
      <c r="B61" s="15" t="s">
        <v>123</v>
      </c>
      <c r="C61" s="15" t="s">
        <v>124</v>
      </c>
      <c r="D61" s="16" t="s">
        <v>125</v>
      </c>
      <c r="E61" s="50">
        <f t="shared" si="1"/>
        <v>1000</v>
      </c>
      <c r="F61" s="17">
        <v>0</v>
      </c>
    </row>
    <row r="62" spans="1:6" ht="20.100000000000001" customHeight="1">
      <c r="A62" s="14"/>
      <c r="B62" s="15" t="s">
        <v>126</v>
      </c>
      <c r="C62" s="15" t="s">
        <v>127</v>
      </c>
      <c r="D62" s="16" t="s">
        <v>125</v>
      </c>
      <c r="E62" s="50">
        <f t="shared" si="1"/>
        <v>4000</v>
      </c>
      <c r="F62" s="17">
        <v>3000</v>
      </c>
    </row>
    <row r="63" spans="1:6" ht="20.100000000000001" customHeight="1">
      <c r="A63" s="14" t="s">
        <v>128</v>
      </c>
      <c r="B63" s="15" t="s">
        <v>123</v>
      </c>
      <c r="C63" s="15" t="s">
        <v>129</v>
      </c>
      <c r="D63" s="16" t="s">
        <v>125</v>
      </c>
      <c r="E63" s="50">
        <f t="shared" si="1"/>
        <v>4210</v>
      </c>
      <c r="F63" s="17">
        <v>3210</v>
      </c>
    </row>
    <row r="64" spans="1:6" ht="20.100000000000001" customHeight="1">
      <c r="A64" s="20" t="s">
        <v>130</v>
      </c>
      <c r="B64" s="15" t="s">
        <v>120</v>
      </c>
      <c r="C64" s="15" t="s">
        <v>44</v>
      </c>
      <c r="D64" s="16" t="s">
        <v>110</v>
      </c>
      <c r="E64" s="50">
        <f t="shared" si="1"/>
        <v>4970</v>
      </c>
      <c r="F64" s="17">
        <v>3970</v>
      </c>
    </row>
    <row r="65" spans="1:6" ht="20.100000000000001" customHeight="1">
      <c r="A65" s="14" t="s">
        <v>131</v>
      </c>
      <c r="B65" s="15" t="s">
        <v>109</v>
      </c>
      <c r="C65" s="15" t="s">
        <v>44</v>
      </c>
      <c r="D65" s="16" t="s">
        <v>110</v>
      </c>
      <c r="E65" s="50">
        <f t="shared" si="1"/>
        <v>4410</v>
      </c>
      <c r="F65" s="17">
        <v>3410</v>
      </c>
    </row>
    <row r="66" spans="1:6" ht="20.100000000000001" customHeight="1">
      <c r="A66" s="14" t="s">
        <v>132</v>
      </c>
      <c r="B66" s="15" t="s">
        <v>133</v>
      </c>
      <c r="C66" s="15" t="s">
        <v>134</v>
      </c>
      <c r="D66" s="16" t="s">
        <v>135</v>
      </c>
      <c r="E66" s="50">
        <f t="shared" si="1"/>
        <v>4360</v>
      </c>
      <c r="F66" s="17">
        <v>3360</v>
      </c>
    </row>
    <row r="67" spans="1:6" ht="20.100000000000001" hidden="1" customHeight="1">
      <c r="A67" s="14" t="s">
        <v>136</v>
      </c>
      <c r="B67" s="15" t="s">
        <v>133</v>
      </c>
      <c r="C67" s="15" t="s">
        <v>137</v>
      </c>
      <c r="D67" s="16" t="s">
        <v>135</v>
      </c>
      <c r="E67" s="50">
        <f t="shared" si="1"/>
        <v>1000</v>
      </c>
      <c r="F67" s="17">
        <v>0</v>
      </c>
    </row>
    <row r="68" spans="1:6" ht="20.100000000000001" hidden="1" customHeight="1">
      <c r="A68" s="14"/>
      <c r="B68" s="15" t="s">
        <v>133</v>
      </c>
      <c r="C68" s="15" t="s">
        <v>1259</v>
      </c>
      <c r="D68" s="16" t="s">
        <v>135</v>
      </c>
      <c r="E68" s="50">
        <f t="shared" si="1"/>
        <v>1000</v>
      </c>
      <c r="F68" s="17">
        <v>0</v>
      </c>
    </row>
    <row r="69" spans="1:6" ht="18.75" customHeight="1">
      <c r="A69" s="14" t="s">
        <v>138</v>
      </c>
      <c r="B69" s="15" t="s">
        <v>133</v>
      </c>
      <c r="C69" s="15" t="s">
        <v>139</v>
      </c>
      <c r="D69" s="16" t="s">
        <v>135</v>
      </c>
      <c r="E69" s="50">
        <f t="shared" si="1"/>
        <v>4480</v>
      </c>
      <c r="F69" s="17">
        <v>3480</v>
      </c>
    </row>
    <row r="70" spans="1:6" ht="20.100000000000001" hidden="1" customHeight="1">
      <c r="A70" s="14" t="s">
        <v>140</v>
      </c>
      <c r="B70" s="15" t="s">
        <v>141</v>
      </c>
      <c r="C70" s="15" t="s">
        <v>142</v>
      </c>
      <c r="D70" s="16" t="s">
        <v>143</v>
      </c>
      <c r="E70" s="50">
        <f t="shared" si="1"/>
        <v>1000</v>
      </c>
      <c r="F70" s="17">
        <v>0</v>
      </c>
    </row>
    <row r="71" spans="1:6" ht="20.100000000000001" customHeight="1">
      <c r="A71" s="14" t="s">
        <v>144</v>
      </c>
      <c r="B71" s="15" t="s">
        <v>141</v>
      </c>
      <c r="C71" s="15" t="s">
        <v>145</v>
      </c>
      <c r="D71" s="16" t="s">
        <v>143</v>
      </c>
      <c r="E71" s="50">
        <f t="shared" si="1"/>
        <v>4360</v>
      </c>
      <c r="F71" s="17">
        <v>3360</v>
      </c>
    </row>
    <row r="72" spans="1:6" ht="20.100000000000001" hidden="1" customHeight="1">
      <c r="A72" s="14" t="s">
        <v>146</v>
      </c>
      <c r="B72" s="15" t="s">
        <v>147</v>
      </c>
      <c r="C72" s="15" t="s">
        <v>148</v>
      </c>
      <c r="D72" s="16" t="s">
        <v>149</v>
      </c>
      <c r="E72" s="50">
        <f t="shared" si="1"/>
        <v>1000</v>
      </c>
      <c r="F72" s="17">
        <v>0</v>
      </c>
    </row>
    <row r="73" spans="1:6" ht="20.100000000000001" hidden="1" customHeight="1">
      <c r="A73" s="14" t="s">
        <v>150</v>
      </c>
      <c r="B73" s="15" t="s">
        <v>151</v>
      </c>
      <c r="C73" s="15" t="s">
        <v>152</v>
      </c>
      <c r="D73" s="16" t="s">
        <v>143</v>
      </c>
      <c r="E73" s="50">
        <f t="shared" si="1"/>
        <v>1000</v>
      </c>
      <c r="F73" s="17">
        <v>0</v>
      </c>
    </row>
    <row r="74" spans="1:6" ht="20.100000000000001" hidden="1" customHeight="1">
      <c r="A74" s="14" t="s">
        <v>153</v>
      </c>
      <c r="B74" s="15" t="s">
        <v>141</v>
      </c>
      <c r="C74" s="15" t="s">
        <v>154</v>
      </c>
      <c r="D74" s="16" t="s">
        <v>143</v>
      </c>
      <c r="E74" s="50">
        <f t="shared" si="1"/>
        <v>1000</v>
      </c>
      <c r="F74" s="17">
        <v>0</v>
      </c>
    </row>
    <row r="75" spans="1:6" ht="20.100000000000001" customHeight="1">
      <c r="A75" s="14" t="s">
        <v>155</v>
      </c>
      <c r="B75" s="15" t="s">
        <v>151</v>
      </c>
      <c r="C75" s="15" t="s">
        <v>156</v>
      </c>
      <c r="D75" s="16" t="s">
        <v>143</v>
      </c>
      <c r="E75" s="50">
        <f t="shared" si="1"/>
        <v>4460</v>
      </c>
      <c r="F75" s="17">
        <v>3460</v>
      </c>
    </row>
    <row r="76" spans="1:6" ht="20.100000000000001" hidden="1" customHeight="1">
      <c r="A76" s="14" t="s">
        <v>157</v>
      </c>
      <c r="B76" s="15" t="s">
        <v>158</v>
      </c>
      <c r="C76" s="15" t="s">
        <v>159</v>
      </c>
      <c r="D76" s="16" t="s">
        <v>143</v>
      </c>
      <c r="E76" s="50">
        <f t="shared" si="1"/>
        <v>1000</v>
      </c>
      <c r="F76" s="17">
        <v>0</v>
      </c>
    </row>
    <row r="77" spans="1:6" ht="20.100000000000001" customHeight="1">
      <c r="A77" s="20" t="s">
        <v>160</v>
      </c>
      <c r="B77" s="15" t="s">
        <v>161</v>
      </c>
      <c r="C77" s="15" t="s">
        <v>162</v>
      </c>
      <c r="D77" s="16" t="s">
        <v>143</v>
      </c>
      <c r="E77" s="50">
        <f t="shared" si="1"/>
        <v>7500</v>
      </c>
      <c r="F77" s="17">
        <v>6500</v>
      </c>
    </row>
    <row r="78" spans="1:6" ht="20.100000000000001" customHeight="1">
      <c r="A78" s="20" t="s">
        <v>163</v>
      </c>
      <c r="B78" s="15" t="s">
        <v>164</v>
      </c>
      <c r="C78" s="15" t="s">
        <v>165</v>
      </c>
      <c r="D78" s="16" t="s">
        <v>41</v>
      </c>
      <c r="E78" s="50">
        <f>F78+1000</f>
        <v>6900</v>
      </c>
      <c r="F78" s="17">
        <v>5900</v>
      </c>
    </row>
    <row r="79" spans="1:6" ht="20.100000000000001" hidden="1" customHeight="1">
      <c r="A79" s="20" t="s">
        <v>166</v>
      </c>
      <c r="B79" s="15" t="s">
        <v>158</v>
      </c>
      <c r="C79" s="15" t="s">
        <v>167</v>
      </c>
      <c r="D79" s="16" t="s">
        <v>143</v>
      </c>
      <c r="E79" s="50">
        <f>F79+1000</f>
        <v>1000</v>
      </c>
      <c r="F79" s="17">
        <v>0</v>
      </c>
    </row>
    <row r="80" spans="1:6" ht="20.100000000000001" hidden="1" customHeight="1">
      <c r="A80" s="20"/>
      <c r="B80" s="15" t="s">
        <v>168</v>
      </c>
      <c r="C80" s="15" t="s">
        <v>1257</v>
      </c>
      <c r="D80" s="16" t="s">
        <v>169</v>
      </c>
      <c r="E80" s="50">
        <f>F80+1000</f>
        <v>1000</v>
      </c>
      <c r="F80" s="17">
        <v>0</v>
      </c>
    </row>
    <row r="81" spans="1:6" ht="20.100000000000001" hidden="1" customHeight="1">
      <c r="A81" s="20"/>
      <c r="B81" s="15" t="s">
        <v>170</v>
      </c>
      <c r="C81" s="15" t="s">
        <v>171</v>
      </c>
      <c r="D81" s="16" t="s">
        <v>169</v>
      </c>
      <c r="E81" s="50">
        <f>F81+1000</f>
        <v>1000</v>
      </c>
      <c r="F81" s="17">
        <v>0</v>
      </c>
    </row>
    <row r="82" spans="1:6" ht="20.100000000000001" customHeight="1">
      <c r="A82" s="14" t="s">
        <v>172</v>
      </c>
      <c r="B82" s="15" t="s">
        <v>158</v>
      </c>
      <c r="C82" s="15" t="s">
        <v>173</v>
      </c>
      <c r="D82" s="16" t="s">
        <v>143</v>
      </c>
      <c r="E82" s="50">
        <f>F82+1000</f>
        <v>4650</v>
      </c>
      <c r="F82" s="17">
        <v>3650</v>
      </c>
    </row>
    <row r="83" spans="1:6" ht="20.100000000000001" customHeight="1">
      <c r="A83" s="7"/>
      <c r="B83" s="53" t="s">
        <v>174</v>
      </c>
      <c r="C83" s="54"/>
      <c r="D83" s="54"/>
      <c r="E83" s="54"/>
      <c r="F83" s="54"/>
    </row>
    <row r="84" spans="1:6" ht="20.100000000000001" hidden="1" customHeight="1">
      <c r="A84" s="14" t="s">
        <v>175</v>
      </c>
      <c r="B84" s="15" t="s">
        <v>176</v>
      </c>
      <c r="C84" s="15" t="s">
        <v>177</v>
      </c>
      <c r="D84" s="16" t="s">
        <v>178</v>
      </c>
      <c r="E84" s="17">
        <v>0</v>
      </c>
      <c r="F84" s="17">
        <v>0</v>
      </c>
    </row>
    <row r="85" spans="1:6" ht="20.100000000000001" customHeight="1">
      <c r="A85" s="18"/>
      <c r="B85" s="15" t="s">
        <v>179</v>
      </c>
      <c r="C85" s="15" t="s">
        <v>180</v>
      </c>
      <c r="D85" s="16" t="s">
        <v>181</v>
      </c>
      <c r="E85" s="50">
        <f>F85+1000</f>
        <v>6500</v>
      </c>
      <c r="F85" s="17">
        <v>5500</v>
      </c>
    </row>
    <row r="86" spans="1:6" ht="20.100000000000001" customHeight="1">
      <c r="A86" s="14" t="s">
        <v>182</v>
      </c>
      <c r="B86" s="15" t="s">
        <v>183</v>
      </c>
      <c r="C86" s="15" t="s">
        <v>184</v>
      </c>
      <c r="D86" s="16" t="s">
        <v>185</v>
      </c>
      <c r="E86" s="50">
        <f t="shared" ref="E86:E149" si="2">F86+1000</f>
        <v>7180</v>
      </c>
      <c r="F86" s="17">
        <v>6180</v>
      </c>
    </row>
    <row r="87" spans="1:6" ht="20.100000000000001" customHeight="1">
      <c r="A87" s="14"/>
      <c r="B87" s="15" t="s">
        <v>186</v>
      </c>
      <c r="C87" s="15" t="s">
        <v>1242</v>
      </c>
      <c r="D87" s="16" t="s">
        <v>187</v>
      </c>
      <c r="E87" s="50">
        <f t="shared" si="2"/>
        <v>7100</v>
      </c>
      <c r="F87" s="17">
        <v>6100</v>
      </c>
    </row>
    <row r="88" spans="1:6" ht="20.100000000000001" customHeight="1">
      <c r="A88" s="14" t="s">
        <v>188</v>
      </c>
      <c r="B88" s="15" t="s">
        <v>183</v>
      </c>
      <c r="C88" s="15" t="s">
        <v>189</v>
      </c>
      <c r="D88" s="16" t="s">
        <v>185</v>
      </c>
      <c r="E88" s="50">
        <f t="shared" si="2"/>
        <v>8950</v>
      </c>
      <c r="F88" s="17">
        <v>7950</v>
      </c>
    </row>
    <row r="89" spans="1:6" ht="21" customHeight="1">
      <c r="A89" s="18"/>
      <c r="B89" s="15" t="s">
        <v>186</v>
      </c>
      <c r="C89" s="15" t="s">
        <v>190</v>
      </c>
      <c r="D89" s="16" t="s">
        <v>187</v>
      </c>
      <c r="E89" s="50">
        <f t="shared" si="2"/>
        <v>7120</v>
      </c>
      <c r="F89" s="17">
        <v>6120</v>
      </c>
    </row>
    <row r="90" spans="1:6" ht="20.100000000000001" hidden="1" customHeight="1">
      <c r="A90" s="18"/>
      <c r="B90" s="15" t="s">
        <v>186</v>
      </c>
      <c r="C90" s="15" t="s">
        <v>191</v>
      </c>
      <c r="D90" s="16" t="s">
        <v>187</v>
      </c>
      <c r="E90" s="50">
        <f t="shared" si="2"/>
        <v>1000</v>
      </c>
      <c r="F90" s="17">
        <v>0</v>
      </c>
    </row>
    <row r="91" spans="1:6" ht="20.100000000000001" customHeight="1">
      <c r="A91" s="18"/>
      <c r="B91" s="15" t="s">
        <v>186</v>
      </c>
      <c r="C91" s="15" t="s">
        <v>192</v>
      </c>
      <c r="D91" s="16" t="s">
        <v>187</v>
      </c>
      <c r="E91" s="50">
        <f t="shared" si="2"/>
        <v>6950</v>
      </c>
      <c r="F91" s="17">
        <v>5950</v>
      </c>
    </row>
    <row r="92" spans="1:6" ht="20.100000000000001" customHeight="1">
      <c r="A92" s="14" t="s">
        <v>193</v>
      </c>
      <c r="B92" s="15" t="s">
        <v>186</v>
      </c>
      <c r="C92" s="15" t="s">
        <v>194</v>
      </c>
      <c r="D92" s="16" t="s">
        <v>187</v>
      </c>
      <c r="E92" s="50">
        <f t="shared" si="2"/>
        <v>7100</v>
      </c>
      <c r="F92" s="17">
        <v>6100</v>
      </c>
    </row>
    <row r="93" spans="1:6" ht="20.100000000000001" customHeight="1">
      <c r="A93" s="14" t="s">
        <v>195</v>
      </c>
      <c r="B93" s="15" t="s">
        <v>186</v>
      </c>
      <c r="C93" s="15" t="s">
        <v>196</v>
      </c>
      <c r="D93" s="16" t="s">
        <v>187</v>
      </c>
      <c r="E93" s="50">
        <f t="shared" si="2"/>
        <v>7120</v>
      </c>
      <c r="F93" s="17">
        <v>6120</v>
      </c>
    </row>
    <row r="94" spans="1:6" ht="20.25" hidden="1" customHeight="1">
      <c r="A94" s="18"/>
      <c r="B94" s="15" t="s">
        <v>186</v>
      </c>
      <c r="C94" s="15" t="s">
        <v>197</v>
      </c>
      <c r="D94" s="16" t="s">
        <v>187</v>
      </c>
      <c r="E94" s="50">
        <f t="shared" si="2"/>
        <v>1000</v>
      </c>
      <c r="F94" s="17">
        <v>0</v>
      </c>
    </row>
    <row r="95" spans="1:6" ht="20.100000000000001" customHeight="1">
      <c r="A95" s="14" t="s">
        <v>198</v>
      </c>
      <c r="B95" s="15" t="s">
        <v>186</v>
      </c>
      <c r="C95" s="15" t="s">
        <v>199</v>
      </c>
      <c r="D95" s="16" t="s">
        <v>187</v>
      </c>
      <c r="E95" s="50">
        <f t="shared" si="2"/>
        <v>6850</v>
      </c>
      <c r="F95" s="17">
        <v>5850</v>
      </c>
    </row>
    <row r="96" spans="1:6" ht="20.100000000000001" customHeight="1">
      <c r="A96" s="14" t="s">
        <v>200</v>
      </c>
      <c r="B96" s="15" t="s">
        <v>186</v>
      </c>
      <c r="C96" s="15" t="s">
        <v>201</v>
      </c>
      <c r="D96" s="16" t="s">
        <v>187</v>
      </c>
      <c r="E96" s="50">
        <f t="shared" si="2"/>
        <v>7200</v>
      </c>
      <c r="F96" s="17">
        <v>6200</v>
      </c>
    </row>
    <row r="97" spans="1:6" ht="20.100000000000001" hidden="1" customHeight="1">
      <c r="A97" s="14"/>
      <c r="B97" s="15" t="s">
        <v>186</v>
      </c>
      <c r="C97" s="15" t="s">
        <v>1270</v>
      </c>
      <c r="D97" s="16" t="s">
        <v>187</v>
      </c>
      <c r="E97" s="50">
        <f t="shared" si="2"/>
        <v>1000</v>
      </c>
      <c r="F97" s="17">
        <v>0</v>
      </c>
    </row>
    <row r="98" spans="1:6" ht="20.100000000000001" customHeight="1">
      <c r="A98" s="14" t="s">
        <v>202</v>
      </c>
      <c r="B98" s="15" t="s">
        <v>186</v>
      </c>
      <c r="C98" s="15" t="s">
        <v>203</v>
      </c>
      <c r="D98" s="16" t="s">
        <v>187</v>
      </c>
      <c r="E98" s="50">
        <f t="shared" si="2"/>
        <v>7470</v>
      </c>
      <c r="F98" s="17">
        <v>6470</v>
      </c>
    </row>
    <row r="99" spans="1:6" ht="20.100000000000001" customHeight="1">
      <c r="A99" s="14" t="s">
        <v>204</v>
      </c>
      <c r="B99" s="15" t="s">
        <v>186</v>
      </c>
      <c r="C99" s="15" t="s">
        <v>205</v>
      </c>
      <c r="D99" s="16" t="s">
        <v>187</v>
      </c>
      <c r="E99" s="50">
        <f t="shared" si="2"/>
        <v>7950</v>
      </c>
      <c r="F99" s="17">
        <v>6950</v>
      </c>
    </row>
    <row r="100" spans="1:6" ht="20.100000000000001" hidden="1" customHeight="1">
      <c r="A100" s="14"/>
      <c r="B100" s="15"/>
      <c r="C100" s="15"/>
      <c r="D100" s="16"/>
      <c r="E100" s="50">
        <f t="shared" si="2"/>
        <v>1000</v>
      </c>
      <c r="F100" s="17"/>
    </row>
    <row r="101" spans="1:6" ht="20.100000000000001" hidden="1" customHeight="1">
      <c r="A101" s="14" t="s">
        <v>206</v>
      </c>
      <c r="B101" s="15" t="s">
        <v>207</v>
      </c>
      <c r="C101" s="15" t="s">
        <v>208</v>
      </c>
      <c r="D101" s="16" t="s">
        <v>209</v>
      </c>
      <c r="E101" s="50">
        <f t="shared" si="2"/>
        <v>1000</v>
      </c>
      <c r="F101" s="17">
        <v>0</v>
      </c>
    </row>
    <row r="102" spans="1:6" ht="20.100000000000001" hidden="1" customHeight="1">
      <c r="A102" s="14" t="s">
        <v>210</v>
      </c>
      <c r="B102" s="15" t="s">
        <v>211</v>
      </c>
      <c r="C102" s="15" t="s">
        <v>212</v>
      </c>
      <c r="D102" s="16" t="s">
        <v>209</v>
      </c>
      <c r="E102" s="50">
        <f t="shared" si="2"/>
        <v>1000</v>
      </c>
      <c r="F102" s="17">
        <v>0</v>
      </c>
    </row>
    <row r="103" spans="1:6" ht="21.75" hidden="1" customHeight="1">
      <c r="A103" s="14" t="s">
        <v>213</v>
      </c>
      <c r="B103" s="15" t="s">
        <v>207</v>
      </c>
      <c r="C103" s="15" t="s">
        <v>214</v>
      </c>
      <c r="D103" s="16" t="s">
        <v>209</v>
      </c>
      <c r="E103" s="50">
        <f t="shared" si="2"/>
        <v>1000</v>
      </c>
      <c r="F103" s="17">
        <v>0</v>
      </c>
    </row>
    <row r="104" spans="1:6" ht="21.75" hidden="1" customHeight="1">
      <c r="A104" s="14" t="s">
        <v>215</v>
      </c>
      <c r="B104" s="15" t="s">
        <v>207</v>
      </c>
      <c r="C104" s="15" t="s">
        <v>1271</v>
      </c>
      <c r="D104" s="16" t="s">
        <v>209</v>
      </c>
      <c r="E104" s="50">
        <f t="shared" si="2"/>
        <v>1000</v>
      </c>
      <c r="F104" s="17">
        <v>0</v>
      </c>
    </row>
    <row r="105" spans="1:6" ht="21.75" hidden="1" customHeight="1">
      <c r="A105" s="18"/>
      <c r="B105" s="15" t="s">
        <v>207</v>
      </c>
      <c r="C105" s="15" t="s">
        <v>216</v>
      </c>
      <c r="D105" s="16" t="s">
        <v>209</v>
      </c>
      <c r="E105" s="50">
        <f t="shared" si="2"/>
        <v>1000</v>
      </c>
      <c r="F105" s="17">
        <v>0</v>
      </c>
    </row>
    <row r="106" spans="1:6" ht="20.100000000000001" hidden="1" customHeight="1">
      <c r="A106" s="14" t="s">
        <v>217</v>
      </c>
      <c r="B106" s="15" t="s">
        <v>207</v>
      </c>
      <c r="C106" s="15" t="s">
        <v>218</v>
      </c>
      <c r="D106" s="16" t="s">
        <v>209</v>
      </c>
      <c r="E106" s="50">
        <f t="shared" si="2"/>
        <v>1000</v>
      </c>
      <c r="F106" s="17">
        <v>0</v>
      </c>
    </row>
    <row r="107" spans="1:6" ht="20.100000000000001" customHeight="1">
      <c r="A107" s="48"/>
      <c r="B107" s="15" t="s">
        <v>207</v>
      </c>
      <c r="C107" s="15" t="s">
        <v>1266</v>
      </c>
      <c r="D107" s="16" t="s">
        <v>209</v>
      </c>
      <c r="E107" s="50">
        <f t="shared" si="2"/>
        <v>8050</v>
      </c>
      <c r="F107" s="17">
        <v>7050</v>
      </c>
    </row>
    <row r="108" spans="1:6" ht="20.100000000000001" customHeight="1">
      <c r="A108" s="47" t="s">
        <v>1265</v>
      </c>
      <c r="B108" s="15" t="s">
        <v>207</v>
      </c>
      <c r="C108" s="15" t="s">
        <v>219</v>
      </c>
      <c r="D108" s="16" t="s">
        <v>209</v>
      </c>
      <c r="E108" s="50">
        <f t="shared" si="2"/>
        <v>8850</v>
      </c>
      <c r="F108" s="17">
        <v>7850</v>
      </c>
    </row>
    <row r="109" spans="1:6" ht="20.100000000000001" customHeight="1">
      <c r="A109" s="14" t="s">
        <v>220</v>
      </c>
      <c r="B109" s="15" t="s">
        <v>207</v>
      </c>
      <c r="C109" s="15" t="s">
        <v>221</v>
      </c>
      <c r="D109" s="16" t="s">
        <v>209</v>
      </c>
      <c r="E109" s="50">
        <f t="shared" si="2"/>
        <v>8450</v>
      </c>
      <c r="F109" s="17">
        <v>7450</v>
      </c>
    </row>
    <row r="110" spans="1:6" ht="20.100000000000001" hidden="1" customHeight="1">
      <c r="A110" s="14" t="s">
        <v>220</v>
      </c>
      <c r="B110" s="15" t="s">
        <v>207</v>
      </c>
      <c r="C110" s="15" t="s">
        <v>222</v>
      </c>
      <c r="D110" s="16" t="s">
        <v>209</v>
      </c>
      <c r="E110" s="50">
        <f t="shared" si="2"/>
        <v>1000</v>
      </c>
      <c r="F110" s="17">
        <v>0</v>
      </c>
    </row>
    <row r="111" spans="1:6" ht="20.100000000000001" hidden="1" customHeight="1">
      <c r="A111" s="14" t="s">
        <v>223</v>
      </c>
      <c r="B111" s="15" t="s">
        <v>207</v>
      </c>
      <c r="C111" s="15" t="s">
        <v>224</v>
      </c>
      <c r="D111" s="16" t="s">
        <v>209</v>
      </c>
      <c r="E111" s="50">
        <f t="shared" si="2"/>
        <v>1000</v>
      </c>
      <c r="F111" s="17">
        <v>0</v>
      </c>
    </row>
    <row r="112" spans="1:6" ht="20.100000000000001" hidden="1" customHeight="1">
      <c r="A112" s="14" t="s">
        <v>225</v>
      </c>
      <c r="B112" s="15" t="s">
        <v>207</v>
      </c>
      <c r="C112" s="15" t="s">
        <v>226</v>
      </c>
      <c r="D112" s="16" t="s">
        <v>209</v>
      </c>
      <c r="E112" s="50">
        <f t="shared" si="2"/>
        <v>1000</v>
      </c>
      <c r="F112" s="17">
        <v>0</v>
      </c>
    </row>
    <row r="113" spans="1:6" ht="20.100000000000001" customHeight="1">
      <c r="A113" s="14"/>
      <c r="B113" s="15" t="s">
        <v>207</v>
      </c>
      <c r="C113" s="15" t="s">
        <v>227</v>
      </c>
      <c r="D113" s="16" t="s">
        <v>209</v>
      </c>
      <c r="E113" s="50">
        <f t="shared" si="2"/>
        <v>9250</v>
      </c>
      <c r="F113" s="17">
        <v>8250</v>
      </c>
    </row>
    <row r="114" spans="1:6" ht="20.100000000000001" hidden="1" customHeight="1">
      <c r="A114" s="14"/>
      <c r="B114" s="15" t="s">
        <v>207</v>
      </c>
      <c r="C114" s="15" t="s">
        <v>1260</v>
      </c>
      <c r="D114" s="16" t="s">
        <v>209</v>
      </c>
      <c r="E114" s="50">
        <f t="shared" si="2"/>
        <v>1000</v>
      </c>
      <c r="F114" s="17"/>
    </row>
    <row r="115" spans="1:6" ht="20.100000000000001" customHeight="1">
      <c r="A115" s="14" t="s">
        <v>228</v>
      </c>
      <c r="B115" s="15" t="s">
        <v>207</v>
      </c>
      <c r="C115" s="15" t="s">
        <v>229</v>
      </c>
      <c r="D115" s="16" t="s">
        <v>209</v>
      </c>
      <c r="E115" s="50">
        <f t="shared" si="2"/>
        <v>8650</v>
      </c>
      <c r="F115" s="17">
        <v>7650</v>
      </c>
    </row>
    <row r="116" spans="1:6" ht="20.100000000000001" hidden="1" customHeight="1">
      <c r="A116" s="14" t="s">
        <v>228</v>
      </c>
      <c r="B116" s="15" t="s">
        <v>207</v>
      </c>
      <c r="C116" s="15" t="s">
        <v>230</v>
      </c>
      <c r="D116" s="16" t="s">
        <v>209</v>
      </c>
      <c r="E116" s="50">
        <f t="shared" si="2"/>
        <v>1000</v>
      </c>
      <c r="F116" s="17">
        <v>0</v>
      </c>
    </row>
    <row r="117" spans="1:6" ht="20.100000000000001" hidden="1" customHeight="1">
      <c r="A117" s="18"/>
      <c r="B117" s="15" t="s">
        <v>207</v>
      </c>
      <c r="C117" s="15" t="s">
        <v>231</v>
      </c>
      <c r="D117" s="16" t="s">
        <v>209</v>
      </c>
      <c r="E117" s="50">
        <f t="shared" si="2"/>
        <v>1000</v>
      </c>
      <c r="F117" s="17">
        <v>0</v>
      </c>
    </row>
    <row r="118" spans="1:6" ht="20.100000000000001" customHeight="1">
      <c r="A118" s="18"/>
      <c r="B118" s="15" t="s">
        <v>232</v>
      </c>
      <c r="C118" s="15" t="s">
        <v>233</v>
      </c>
      <c r="D118" s="16" t="s">
        <v>234</v>
      </c>
      <c r="E118" s="50">
        <f t="shared" si="2"/>
        <v>11500</v>
      </c>
      <c r="F118" s="17">
        <v>10500</v>
      </c>
    </row>
    <row r="119" spans="1:6" ht="20.25" hidden="1" customHeight="1">
      <c r="A119" s="18"/>
      <c r="B119" s="15" t="s">
        <v>232</v>
      </c>
      <c r="C119" s="15" t="s">
        <v>235</v>
      </c>
      <c r="D119" s="16" t="s">
        <v>236</v>
      </c>
      <c r="E119" s="50">
        <f t="shared" si="2"/>
        <v>1000</v>
      </c>
      <c r="F119" s="17">
        <v>0</v>
      </c>
    </row>
    <row r="120" spans="1:6" ht="17.25" customHeight="1">
      <c r="A120" s="18"/>
      <c r="B120" s="15" t="s">
        <v>237</v>
      </c>
      <c r="C120" s="15" t="s">
        <v>238</v>
      </c>
      <c r="D120" s="16" t="s">
        <v>239</v>
      </c>
      <c r="E120" s="50">
        <f t="shared" si="2"/>
        <v>10300</v>
      </c>
      <c r="F120" s="17">
        <v>9300</v>
      </c>
    </row>
    <row r="121" spans="1:6" ht="20.100000000000001" hidden="1" customHeight="1">
      <c r="A121" s="14" t="s">
        <v>240</v>
      </c>
      <c r="B121" s="15" t="s">
        <v>241</v>
      </c>
      <c r="C121" s="15" t="s">
        <v>208</v>
      </c>
      <c r="D121" s="16" t="s">
        <v>236</v>
      </c>
      <c r="E121" s="50">
        <f t="shared" si="2"/>
        <v>1000</v>
      </c>
      <c r="F121" s="17">
        <v>0</v>
      </c>
    </row>
    <row r="122" spans="1:6" ht="20.100000000000001" customHeight="1">
      <c r="A122" s="14" t="s">
        <v>242</v>
      </c>
      <c r="B122" s="15" t="s">
        <v>241</v>
      </c>
      <c r="C122" s="15" t="s">
        <v>243</v>
      </c>
      <c r="D122" s="16" t="s">
        <v>244</v>
      </c>
      <c r="E122" s="50">
        <f t="shared" si="2"/>
        <v>10360</v>
      </c>
      <c r="F122" s="17">
        <v>9360</v>
      </c>
    </row>
    <row r="123" spans="1:6" ht="20.100000000000001" customHeight="1">
      <c r="A123" s="14" t="s">
        <v>245</v>
      </c>
      <c r="B123" s="15" t="s">
        <v>241</v>
      </c>
      <c r="C123" s="15" t="s">
        <v>246</v>
      </c>
      <c r="D123" s="16" t="s">
        <v>244</v>
      </c>
      <c r="E123" s="50">
        <f t="shared" si="2"/>
        <v>11300</v>
      </c>
      <c r="F123" s="17">
        <v>10300</v>
      </c>
    </row>
    <row r="124" spans="1:6" ht="20.100000000000001" hidden="1" customHeight="1">
      <c r="A124" s="14"/>
      <c r="B124" s="15" t="s">
        <v>241</v>
      </c>
      <c r="C124" s="15" t="s">
        <v>1268</v>
      </c>
      <c r="D124" s="16" t="s">
        <v>244</v>
      </c>
      <c r="E124" s="50">
        <f t="shared" si="2"/>
        <v>1000</v>
      </c>
      <c r="F124" s="17">
        <v>0</v>
      </c>
    </row>
    <row r="125" spans="1:6" ht="20.100000000000001" hidden="1" customHeight="1">
      <c r="A125" s="14"/>
      <c r="B125" s="15" t="s">
        <v>241</v>
      </c>
      <c r="C125" s="15" t="s">
        <v>1269</v>
      </c>
      <c r="D125" s="16" t="s">
        <v>244</v>
      </c>
      <c r="E125" s="50">
        <f t="shared" si="2"/>
        <v>1000</v>
      </c>
      <c r="F125" s="17">
        <v>0</v>
      </c>
    </row>
    <row r="126" spans="1:6" ht="20.100000000000001" customHeight="1">
      <c r="A126" s="14" t="s">
        <v>247</v>
      </c>
      <c r="B126" s="15" t="s">
        <v>237</v>
      </c>
      <c r="C126" s="15" t="s">
        <v>248</v>
      </c>
      <c r="D126" s="16" t="s">
        <v>236</v>
      </c>
      <c r="E126" s="50">
        <f t="shared" si="2"/>
        <v>11000</v>
      </c>
      <c r="F126" s="17">
        <v>10000</v>
      </c>
    </row>
    <row r="127" spans="1:6" ht="18.75" customHeight="1">
      <c r="A127" s="18"/>
      <c r="B127" s="15" t="s">
        <v>237</v>
      </c>
      <c r="C127" s="15" t="s">
        <v>249</v>
      </c>
      <c r="D127" s="16" t="s">
        <v>236</v>
      </c>
      <c r="E127" s="50">
        <f t="shared" si="2"/>
        <v>11500</v>
      </c>
      <c r="F127" s="17">
        <v>10500</v>
      </c>
    </row>
    <row r="128" spans="1:6" ht="20.100000000000001" hidden="1" customHeight="1">
      <c r="A128" s="14" t="s">
        <v>250</v>
      </c>
      <c r="B128" s="15" t="s">
        <v>237</v>
      </c>
      <c r="C128" s="15" t="s">
        <v>251</v>
      </c>
      <c r="D128" s="16" t="s">
        <v>236</v>
      </c>
      <c r="E128" s="50">
        <f t="shared" si="2"/>
        <v>1000</v>
      </c>
      <c r="F128" s="17">
        <v>0</v>
      </c>
    </row>
    <row r="129" spans="1:6" ht="20.100000000000001" customHeight="1">
      <c r="A129" s="14"/>
      <c r="B129" s="15" t="s">
        <v>237</v>
      </c>
      <c r="C129" s="15" t="s">
        <v>252</v>
      </c>
      <c r="D129" s="16" t="s">
        <v>236</v>
      </c>
      <c r="E129" s="50">
        <f t="shared" si="2"/>
        <v>10850</v>
      </c>
      <c r="F129" s="17">
        <v>9850</v>
      </c>
    </row>
    <row r="130" spans="1:6" ht="20.100000000000001" hidden="1" customHeight="1">
      <c r="A130" s="14"/>
      <c r="B130" s="15" t="s">
        <v>237</v>
      </c>
      <c r="C130" s="15" t="s">
        <v>253</v>
      </c>
      <c r="D130" s="16" t="s">
        <v>236</v>
      </c>
      <c r="E130" s="50">
        <f t="shared" si="2"/>
        <v>1000</v>
      </c>
      <c r="F130" s="17">
        <v>0</v>
      </c>
    </row>
    <row r="131" spans="1:6" ht="20.100000000000001" customHeight="1">
      <c r="A131" s="14" t="s">
        <v>254</v>
      </c>
      <c r="B131" s="15" t="s">
        <v>237</v>
      </c>
      <c r="C131" s="15" t="s">
        <v>255</v>
      </c>
      <c r="D131" s="16" t="s">
        <v>236</v>
      </c>
      <c r="E131" s="50">
        <f t="shared" si="2"/>
        <v>11120</v>
      </c>
      <c r="F131" s="17">
        <v>10120</v>
      </c>
    </row>
    <row r="132" spans="1:6" ht="20.100000000000001" hidden="1" customHeight="1">
      <c r="A132" s="14" t="s">
        <v>256</v>
      </c>
      <c r="B132" s="15" t="s">
        <v>237</v>
      </c>
      <c r="C132" s="15" t="s">
        <v>257</v>
      </c>
      <c r="D132" s="16" t="s">
        <v>236</v>
      </c>
      <c r="E132" s="50">
        <f t="shared" si="2"/>
        <v>1000</v>
      </c>
      <c r="F132" s="17">
        <v>0</v>
      </c>
    </row>
    <row r="133" spans="1:6" ht="20.100000000000001" customHeight="1">
      <c r="A133" s="14" t="s">
        <v>258</v>
      </c>
      <c r="B133" s="15" t="s">
        <v>237</v>
      </c>
      <c r="C133" s="15" t="s">
        <v>259</v>
      </c>
      <c r="D133" s="16" t="s">
        <v>260</v>
      </c>
      <c r="E133" s="50">
        <f t="shared" si="2"/>
        <v>11000</v>
      </c>
      <c r="F133" s="17">
        <v>10000</v>
      </c>
    </row>
    <row r="134" spans="1:6" ht="20.100000000000001" customHeight="1">
      <c r="A134" s="14" t="s">
        <v>261</v>
      </c>
      <c r="B134" s="15" t="s">
        <v>237</v>
      </c>
      <c r="C134" s="15" t="s">
        <v>262</v>
      </c>
      <c r="D134" s="16" t="s">
        <v>260</v>
      </c>
      <c r="E134" s="50">
        <f t="shared" si="2"/>
        <v>10750</v>
      </c>
      <c r="F134" s="17">
        <v>9750</v>
      </c>
    </row>
    <row r="135" spans="1:6" ht="20.100000000000001" hidden="1" customHeight="1">
      <c r="A135" s="14" t="s">
        <v>263</v>
      </c>
      <c r="B135" s="15" t="s">
        <v>264</v>
      </c>
      <c r="C135" s="22" t="s">
        <v>265</v>
      </c>
      <c r="D135" s="16" t="s">
        <v>266</v>
      </c>
      <c r="E135" s="50">
        <f t="shared" si="2"/>
        <v>1000</v>
      </c>
      <c r="F135" s="17">
        <v>0</v>
      </c>
    </row>
    <row r="136" spans="1:6" ht="20.100000000000001" hidden="1" customHeight="1">
      <c r="A136" s="14" t="s">
        <v>267</v>
      </c>
      <c r="B136" s="15" t="s">
        <v>268</v>
      </c>
      <c r="C136" s="15" t="s">
        <v>208</v>
      </c>
      <c r="D136" s="16" t="s">
        <v>269</v>
      </c>
      <c r="E136" s="50">
        <f t="shared" si="2"/>
        <v>1000</v>
      </c>
      <c r="F136" s="17">
        <v>0</v>
      </c>
    </row>
    <row r="137" spans="1:6" ht="20.100000000000001" hidden="1" customHeight="1">
      <c r="A137" s="14" t="s">
        <v>270</v>
      </c>
      <c r="B137" s="15" t="s">
        <v>268</v>
      </c>
      <c r="C137" s="15" t="s">
        <v>271</v>
      </c>
      <c r="D137" s="16" t="s">
        <v>272</v>
      </c>
      <c r="E137" s="50">
        <f t="shared" si="2"/>
        <v>1000</v>
      </c>
      <c r="F137" s="17">
        <v>0</v>
      </c>
    </row>
    <row r="138" spans="1:6" ht="20.100000000000001" hidden="1" customHeight="1">
      <c r="A138" s="14" t="s">
        <v>273</v>
      </c>
      <c r="B138" s="15" t="s">
        <v>268</v>
      </c>
      <c r="C138" s="15" t="s">
        <v>274</v>
      </c>
      <c r="D138" s="16" t="s">
        <v>239</v>
      </c>
      <c r="E138" s="50">
        <f t="shared" si="2"/>
        <v>1000</v>
      </c>
      <c r="F138" s="17">
        <v>0</v>
      </c>
    </row>
    <row r="139" spans="1:6" ht="20.100000000000001" customHeight="1">
      <c r="A139" s="14" t="s">
        <v>275</v>
      </c>
      <c r="B139" s="15" t="s">
        <v>268</v>
      </c>
      <c r="C139" s="15" t="s">
        <v>276</v>
      </c>
      <c r="D139" s="16" t="s">
        <v>239</v>
      </c>
      <c r="E139" s="50">
        <f t="shared" si="2"/>
        <v>11450</v>
      </c>
      <c r="F139" s="17">
        <v>10450</v>
      </c>
    </row>
    <row r="140" spans="1:6" ht="20.100000000000001" hidden="1" customHeight="1">
      <c r="A140" s="14"/>
      <c r="B140" s="15" t="s">
        <v>268</v>
      </c>
      <c r="C140" s="15" t="s">
        <v>1245</v>
      </c>
      <c r="D140" s="16" t="s">
        <v>239</v>
      </c>
      <c r="E140" s="50">
        <f t="shared" si="2"/>
        <v>1000</v>
      </c>
      <c r="F140" s="17">
        <v>0</v>
      </c>
    </row>
    <row r="141" spans="1:6" ht="20.100000000000001" customHeight="1">
      <c r="A141" s="14" t="s">
        <v>277</v>
      </c>
      <c r="B141" s="15" t="s">
        <v>268</v>
      </c>
      <c r="C141" s="15" t="s">
        <v>278</v>
      </c>
      <c r="D141" s="16" t="s">
        <v>239</v>
      </c>
      <c r="E141" s="50">
        <f t="shared" si="2"/>
        <v>12250</v>
      </c>
      <c r="F141" s="17">
        <v>11250</v>
      </c>
    </row>
    <row r="142" spans="1:6" ht="20.100000000000001" customHeight="1">
      <c r="A142" s="14" t="s">
        <v>279</v>
      </c>
      <c r="B142" s="15" t="s">
        <v>268</v>
      </c>
      <c r="C142" s="15" t="s">
        <v>280</v>
      </c>
      <c r="D142" s="16" t="s">
        <v>239</v>
      </c>
      <c r="E142" s="50">
        <f t="shared" si="2"/>
        <v>11900</v>
      </c>
      <c r="F142" s="17">
        <v>10900</v>
      </c>
    </row>
    <row r="143" spans="1:6" ht="20.100000000000001" hidden="1" customHeight="1">
      <c r="A143" s="14" t="s">
        <v>281</v>
      </c>
      <c r="B143" s="15" t="s">
        <v>268</v>
      </c>
      <c r="C143" s="15" t="s">
        <v>282</v>
      </c>
      <c r="D143" s="16" t="s">
        <v>283</v>
      </c>
      <c r="E143" s="50">
        <f t="shared" si="2"/>
        <v>1000</v>
      </c>
      <c r="F143" s="17">
        <v>0</v>
      </c>
    </row>
    <row r="144" spans="1:6" ht="20.100000000000001" hidden="1" customHeight="1">
      <c r="A144" s="14" t="s">
        <v>284</v>
      </c>
      <c r="B144" s="15" t="s">
        <v>268</v>
      </c>
      <c r="C144" s="15" t="s">
        <v>285</v>
      </c>
      <c r="D144" s="16" t="s">
        <v>239</v>
      </c>
      <c r="E144" s="50">
        <f t="shared" si="2"/>
        <v>1000</v>
      </c>
      <c r="F144" s="17">
        <v>0</v>
      </c>
    </row>
    <row r="145" spans="1:6" ht="20.100000000000001" customHeight="1">
      <c r="A145" s="14" t="s">
        <v>286</v>
      </c>
      <c r="B145" s="15" t="s">
        <v>268</v>
      </c>
      <c r="C145" s="15" t="s">
        <v>287</v>
      </c>
      <c r="D145" s="16" t="s">
        <v>239</v>
      </c>
      <c r="E145" s="50">
        <f t="shared" si="2"/>
        <v>13000</v>
      </c>
      <c r="F145" s="17">
        <v>12000</v>
      </c>
    </row>
    <row r="146" spans="1:6" ht="20.100000000000001" hidden="1" customHeight="1">
      <c r="A146" s="14"/>
      <c r="B146" s="15" t="s">
        <v>268</v>
      </c>
      <c r="C146" s="15" t="s">
        <v>1244</v>
      </c>
      <c r="D146" s="16" t="s">
        <v>239</v>
      </c>
      <c r="E146" s="50">
        <f t="shared" si="2"/>
        <v>1000</v>
      </c>
      <c r="F146" s="17">
        <v>0</v>
      </c>
    </row>
    <row r="147" spans="1:6" ht="20.100000000000001" customHeight="1">
      <c r="A147" s="14" t="s">
        <v>288</v>
      </c>
      <c r="B147" s="15" t="s">
        <v>268</v>
      </c>
      <c r="C147" s="15" t="s">
        <v>289</v>
      </c>
      <c r="D147" s="16" t="s">
        <v>239</v>
      </c>
      <c r="E147" s="50">
        <f t="shared" si="2"/>
        <v>13200</v>
      </c>
      <c r="F147" s="17">
        <v>12200</v>
      </c>
    </row>
    <row r="148" spans="1:6" ht="20.100000000000001" customHeight="1">
      <c r="A148" s="14"/>
      <c r="B148" s="15" t="s">
        <v>268</v>
      </c>
      <c r="C148" s="15" t="s">
        <v>290</v>
      </c>
      <c r="D148" s="16" t="s">
        <v>239</v>
      </c>
      <c r="E148" s="50">
        <f t="shared" si="2"/>
        <v>12550</v>
      </c>
      <c r="F148" s="17">
        <v>11550</v>
      </c>
    </row>
    <row r="149" spans="1:6" ht="20.100000000000001" customHeight="1">
      <c r="A149" s="14" t="s">
        <v>291</v>
      </c>
      <c r="B149" s="15" t="s">
        <v>268</v>
      </c>
      <c r="C149" s="15" t="s">
        <v>292</v>
      </c>
      <c r="D149" s="16" t="s">
        <v>239</v>
      </c>
      <c r="E149" s="50">
        <f t="shared" si="2"/>
        <v>11850</v>
      </c>
      <c r="F149" s="17">
        <v>10850</v>
      </c>
    </row>
    <row r="150" spans="1:6" ht="20.100000000000001" hidden="1" customHeight="1">
      <c r="A150" s="23" t="s">
        <v>293</v>
      </c>
      <c r="B150" s="15" t="s">
        <v>268</v>
      </c>
      <c r="C150" s="15" t="s">
        <v>257</v>
      </c>
      <c r="D150" s="16" t="s">
        <v>239</v>
      </c>
      <c r="E150" s="50">
        <f t="shared" ref="E150:E213" si="3">F150+1000</f>
        <v>1000</v>
      </c>
      <c r="F150" s="17">
        <v>0</v>
      </c>
    </row>
    <row r="151" spans="1:6" ht="20.100000000000001" customHeight="1">
      <c r="A151" s="14" t="s">
        <v>294</v>
      </c>
      <c r="B151" s="15" t="s">
        <v>268</v>
      </c>
      <c r="C151" s="15" t="s">
        <v>255</v>
      </c>
      <c r="D151" s="16" t="s">
        <v>239</v>
      </c>
      <c r="E151" s="50">
        <f t="shared" si="3"/>
        <v>12900</v>
      </c>
      <c r="F151" s="17">
        <v>11900</v>
      </c>
    </row>
    <row r="152" spans="1:6" ht="20.100000000000001" hidden="1" customHeight="1">
      <c r="A152" s="14" t="s">
        <v>295</v>
      </c>
      <c r="B152" s="15" t="s">
        <v>296</v>
      </c>
      <c r="C152" s="15" t="s">
        <v>297</v>
      </c>
      <c r="D152" s="16" t="s">
        <v>298</v>
      </c>
      <c r="E152" s="50">
        <f t="shared" si="3"/>
        <v>1000</v>
      </c>
      <c r="F152" s="17">
        <v>0</v>
      </c>
    </row>
    <row r="153" spans="1:6" ht="20.100000000000001" customHeight="1">
      <c r="A153" s="14" t="s">
        <v>299</v>
      </c>
      <c r="B153" s="15" t="s">
        <v>300</v>
      </c>
      <c r="C153" s="15" t="s">
        <v>301</v>
      </c>
      <c r="D153" s="16" t="s">
        <v>302</v>
      </c>
      <c r="E153" s="50">
        <f t="shared" si="3"/>
        <v>14400</v>
      </c>
      <c r="F153" s="17">
        <v>13400</v>
      </c>
    </row>
    <row r="154" spans="1:6" ht="20.100000000000001" hidden="1" customHeight="1">
      <c r="A154" s="14" t="s">
        <v>303</v>
      </c>
      <c r="B154" s="15" t="s">
        <v>300</v>
      </c>
      <c r="C154" s="15" t="s">
        <v>304</v>
      </c>
      <c r="D154" s="16" t="s">
        <v>302</v>
      </c>
      <c r="E154" s="50">
        <f t="shared" si="3"/>
        <v>1000</v>
      </c>
      <c r="F154" s="17">
        <v>0</v>
      </c>
    </row>
    <row r="155" spans="1:6" ht="20.100000000000001" hidden="1" customHeight="1">
      <c r="A155" s="14" t="s">
        <v>305</v>
      </c>
      <c r="B155" s="15" t="s">
        <v>306</v>
      </c>
      <c r="C155" s="15" t="s">
        <v>307</v>
      </c>
      <c r="D155" s="16" t="s">
        <v>302</v>
      </c>
      <c r="E155" s="50">
        <f t="shared" si="3"/>
        <v>1000</v>
      </c>
      <c r="F155" s="17">
        <v>0</v>
      </c>
    </row>
    <row r="156" spans="1:6" ht="20.100000000000001" customHeight="1">
      <c r="A156" s="14" t="s">
        <v>308</v>
      </c>
      <c r="B156" s="15" t="s">
        <v>306</v>
      </c>
      <c r="C156" s="15" t="s">
        <v>309</v>
      </c>
      <c r="D156" s="16" t="s">
        <v>302</v>
      </c>
      <c r="E156" s="50">
        <f t="shared" si="3"/>
        <v>19000</v>
      </c>
      <c r="F156" s="17">
        <v>18000</v>
      </c>
    </row>
    <row r="157" spans="1:6" ht="20.100000000000001" hidden="1" customHeight="1">
      <c r="A157" s="14"/>
      <c r="B157" s="15" t="s">
        <v>306</v>
      </c>
      <c r="C157" s="15" t="s">
        <v>310</v>
      </c>
      <c r="D157" s="16" t="s">
        <v>302</v>
      </c>
      <c r="E157" s="50">
        <f t="shared" si="3"/>
        <v>1000</v>
      </c>
      <c r="F157" s="17">
        <v>0</v>
      </c>
    </row>
    <row r="158" spans="1:6" ht="20.100000000000001" customHeight="1">
      <c r="A158" s="14"/>
      <c r="B158" s="15" t="s">
        <v>312</v>
      </c>
      <c r="C158" s="15" t="s">
        <v>1247</v>
      </c>
      <c r="D158" s="16" t="s">
        <v>314</v>
      </c>
      <c r="E158" s="50">
        <f t="shared" si="3"/>
        <v>13200</v>
      </c>
      <c r="F158" s="17">
        <v>12200</v>
      </c>
    </row>
    <row r="159" spans="1:6" ht="20.100000000000001" customHeight="1">
      <c r="A159" s="14" t="s">
        <v>311</v>
      </c>
      <c r="B159" s="15" t="s">
        <v>312</v>
      </c>
      <c r="C159" s="15" t="s">
        <v>313</v>
      </c>
      <c r="D159" s="16" t="s">
        <v>314</v>
      </c>
      <c r="E159" s="50">
        <f t="shared" si="3"/>
        <v>13950</v>
      </c>
      <c r="F159" s="17">
        <v>12950</v>
      </c>
    </row>
    <row r="160" spans="1:6" ht="20.100000000000001" hidden="1" customHeight="1">
      <c r="A160" s="14" t="s">
        <v>315</v>
      </c>
      <c r="B160" s="15" t="s">
        <v>316</v>
      </c>
      <c r="C160" s="15" t="s">
        <v>317</v>
      </c>
      <c r="D160" s="16" t="s">
        <v>318</v>
      </c>
      <c r="E160" s="50">
        <f t="shared" si="3"/>
        <v>1000</v>
      </c>
      <c r="F160" s="17">
        <v>0</v>
      </c>
    </row>
    <row r="161" spans="1:6" ht="20.100000000000001" hidden="1" customHeight="1">
      <c r="A161" s="14" t="s">
        <v>319</v>
      </c>
      <c r="B161" s="15" t="s">
        <v>316</v>
      </c>
      <c r="C161" s="15" t="s">
        <v>320</v>
      </c>
      <c r="D161" s="16" t="s">
        <v>318</v>
      </c>
      <c r="E161" s="50">
        <f t="shared" si="3"/>
        <v>1000</v>
      </c>
      <c r="F161" s="17">
        <v>0</v>
      </c>
    </row>
    <row r="162" spans="1:6" ht="20.100000000000001" hidden="1" customHeight="1">
      <c r="A162" s="14" t="s">
        <v>321</v>
      </c>
      <c r="B162" s="15" t="s">
        <v>316</v>
      </c>
      <c r="C162" s="15" t="s">
        <v>322</v>
      </c>
      <c r="D162" s="16" t="s">
        <v>318</v>
      </c>
      <c r="E162" s="50">
        <f t="shared" si="3"/>
        <v>1000</v>
      </c>
      <c r="F162" s="17">
        <v>0</v>
      </c>
    </row>
    <row r="163" spans="1:6" ht="20.100000000000001" hidden="1" customHeight="1">
      <c r="A163" s="14" t="s">
        <v>323</v>
      </c>
      <c r="B163" s="15" t="s">
        <v>316</v>
      </c>
      <c r="C163" s="15" t="s">
        <v>324</v>
      </c>
      <c r="D163" s="16" t="s">
        <v>318</v>
      </c>
      <c r="E163" s="50">
        <f t="shared" si="3"/>
        <v>1000</v>
      </c>
      <c r="F163" s="17">
        <v>0</v>
      </c>
    </row>
    <row r="164" spans="1:6" ht="20.100000000000001" customHeight="1">
      <c r="A164" s="14" t="s">
        <v>325</v>
      </c>
      <c r="B164" s="15" t="s">
        <v>316</v>
      </c>
      <c r="C164" s="15" t="s">
        <v>326</v>
      </c>
      <c r="D164" s="16" t="s">
        <v>327</v>
      </c>
      <c r="E164" s="50">
        <f t="shared" si="3"/>
        <v>13000</v>
      </c>
      <c r="F164" s="17">
        <v>12000</v>
      </c>
    </row>
    <row r="165" spans="1:6" ht="20.100000000000001" hidden="1" customHeight="1">
      <c r="A165" s="14" t="s">
        <v>328</v>
      </c>
      <c r="B165" s="15" t="s">
        <v>312</v>
      </c>
      <c r="C165" s="15" t="s">
        <v>329</v>
      </c>
      <c r="D165" s="16" t="s">
        <v>327</v>
      </c>
      <c r="E165" s="50">
        <f t="shared" si="3"/>
        <v>1000</v>
      </c>
      <c r="F165" s="17">
        <v>0</v>
      </c>
    </row>
    <row r="166" spans="1:6" ht="19.5" customHeight="1">
      <c r="A166" s="18"/>
      <c r="B166" s="15" t="s">
        <v>316</v>
      </c>
      <c r="C166" s="15" t="s">
        <v>330</v>
      </c>
      <c r="D166" s="16" t="s">
        <v>327</v>
      </c>
      <c r="E166" s="50">
        <f t="shared" si="3"/>
        <v>14500</v>
      </c>
      <c r="F166" s="17">
        <v>13500</v>
      </c>
    </row>
    <row r="167" spans="1:6" ht="19.5" hidden="1" customHeight="1">
      <c r="A167" s="14" t="s">
        <v>331</v>
      </c>
      <c r="B167" s="15" t="s">
        <v>312</v>
      </c>
      <c r="C167" s="15" t="s">
        <v>332</v>
      </c>
      <c r="D167" s="16" t="s">
        <v>333</v>
      </c>
      <c r="E167" s="50">
        <f t="shared" si="3"/>
        <v>1000</v>
      </c>
      <c r="F167" s="17">
        <v>0</v>
      </c>
    </row>
    <row r="168" spans="1:6" ht="19.5" hidden="1" customHeight="1">
      <c r="A168" s="14" t="s">
        <v>334</v>
      </c>
      <c r="B168" s="15" t="s">
        <v>312</v>
      </c>
      <c r="C168" s="15" t="s">
        <v>335</v>
      </c>
      <c r="D168" s="16" t="s">
        <v>333</v>
      </c>
      <c r="E168" s="50">
        <f t="shared" si="3"/>
        <v>1000</v>
      </c>
      <c r="F168" s="17">
        <v>0</v>
      </c>
    </row>
    <row r="169" spans="1:6" ht="19.5" customHeight="1">
      <c r="A169" s="14"/>
      <c r="B169" s="15" t="s">
        <v>312</v>
      </c>
      <c r="C169" s="15" t="s">
        <v>1267</v>
      </c>
      <c r="D169" s="16" t="s">
        <v>333</v>
      </c>
      <c r="E169" s="50">
        <f t="shared" si="3"/>
        <v>11500</v>
      </c>
      <c r="F169" s="17">
        <v>10500</v>
      </c>
    </row>
    <row r="170" spans="1:6" ht="19.5" customHeight="1">
      <c r="A170" s="14"/>
      <c r="B170" s="15" t="s">
        <v>312</v>
      </c>
      <c r="C170" s="15" t="s">
        <v>1234</v>
      </c>
      <c r="D170" s="16" t="s">
        <v>333</v>
      </c>
      <c r="E170" s="50">
        <f t="shared" si="3"/>
        <v>10000</v>
      </c>
      <c r="F170" s="17">
        <v>9000</v>
      </c>
    </row>
    <row r="171" spans="1:6" ht="19.5" customHeight="1">
      <c r="A171" s="14"/>
      <c r="B171" s="15" t="s">
        <v>312</v>
      </c>
      <c r="C171" s="15" t="s">
        <v>336</v>
      </c>
      <c r="D171" s="16" t="s">
        <v>333</v>
      </c>
      <c r="E171" s="50">
        <f t="shared" si="3"/>
        <v>8800</v>
      </c>
      <c r="F171" s="17">
        <v>7800</v>
      </c>
    </row>
    <row r="172" spans="1:6" ht="19.5" customHeight="1">
      <c r="A172" s="14" t="s">
        <v>337</v>
      </c>
      <c r="B172" s="15" t="s">
        <v>312</v>
      </c>
      <c r="C172" s="15" t="s">
        <v>338</v>
      </c>
      <c r="D172" s="16" t="s">
        <v>333</v>
      </c>
      <c r="E172" s="50">
        <f t="shared" si="3"/>
        <v>14400</v>
      </c>
      <c r="F172" s="17">
        <v>13400</v>
      </c>
    </row>
    <row r="173" spans="1:6" ht="20.100000000000001" customHeight="1">
      <c r="A173" s="14" t="s">
        <v>339</v>
      </c>
      <c r="B173" s="15" t="s">
        <v>312</v>
      </c>
      <c r="C173" s="15" t="s">
        <v>340</v>
      </c>
      <c r="D173" s="16" t="s">
        <v>333</v>
      </c>
      <c r="E173" s="50">
        <f t="shared" si="3"/>
        <v>15750</v>
      </c>
      <c r="F173" s="17">
        <v>14750</v>
      </c>
    </row>
    <row r="174" spans="1:6" ht="20.100000000000001" hidden="1" customHeight="1">
      <c r="A174" s="14" t="s">
        <v>341</v>
      </c>
      <c r="B174" s="15" t="s">
        <v>312</v>
      </c>
      <c r="C174" s="15" t="s">
        <v>342</v>
      </c>
      <c r="D174" s="16" t="s">
        <v>333</v>
      </c>
      <c r="E174" s="50">
        <f t="shared" si="3"/>
        <v>1000</v>
      </c>
      <c r="F174" s="17">
        <v>0</v>
      </c>
    </row>
    <row r="175" spans="1:6" ht="20.100000000000001" customHeight="1">
      <c r="A175" s="14" t="s">
        <v>343</v>
      </c>
      <c r="B175" s="15" t="s">
        <v>312</v>
      </c>
      <c r="C175" s="15" t="s">
        <v>344</v>
      </c>
      <c r="D175" s="16" t="s">
        <v>333</v>
      </c>
      <c r="E175" s="50">
        <f t="shared" si="3"/>
        <v>13900</v>
      </c>
      <c r="F175" s="17">
        <v>12900</v>
      </c>
    </row>
    <row r="176" spans="1:6" ht="17.25" customHeight="1">
      <c r="A176" s="14" t="s">
        <v>345</v>
      </c>
      <c r="B176" s="15" t="s">
        <v>312</v>
      </c>
      <c r="C176" s="15" t="s">
        <v>346</v>
      </c>
      <c r="D176" s="16" t="s">
        <v>333</v>
      </c>
      <c r="E176" s="50">
        <f t="shared" si="3"/>
        <v>15250</v>
      </c>
      <c r="F176" s="17">
        <v>14250</v>
      </c>
    </row>
    <row r="177" spans="1:6" ht="17.25" hidden="1" customHeight="1">
      <c r="A177" s="18"/>
      <c r="B177" s="15" t="s">
        <v>312</v>
      </c>
      <c r="C177" s="15" t="s">
        <v>347</v>
      </c>
      <c r="D177" s="16" t="s">
        <v>333</v>
      </c>
      <c r="E177" s="50">
        <f t="shared" si="3"/>
        <v>1000</v>
      </c>
      <c r="F177" s="17">
        <v>0</v>
      </c>
    </row>
    <row r="178" spans="1:6" ht="20.100000000000001" customHeight="1">
      <c r="A178" s="14" t="s">
        <v>348</v>
      </c>
      <c r="B178" s="15" t="s">
        <v>312</v>
      </c>
      <c r="C178" s="15" t="s">
        <v>349</v>
      </c>
      <c r="D178" s="16" t="s">
        <v>333</v>
      </c>
      <c r="E178" s="50">
        <f t="shared" si="3"/>
        <v>14450</v>
      </c>
      <c r="F178" s="17">
        <v>13450</v>
      </c>
    </row>
    <row r="179" spans="1:6" ht="20.100000000000001" customHeight="1">
      <c r="A179" s="14" t="s">
        <v>350</v>
      </c>
      <c r="B179" s="15" t="s">
        <v>312</v>
      </c>
      <c r="C179" s="15" t="s">
        <v>351</v>
      </c>
      <c r="D179" s="16" t="s">
        <v>333</v>
      </c>
      <c r="E179" s="50">
        <f t="shared" si="3"/>
        <v>13900</v>
      </c>
      <c r="F179" s="17">
        <v>12900</v>
      </c>
    </row>
    <row r="180" spans="1:6" ht="20.100000000000001" customHeight="1">
      <c r="A180" s="14"/>
      <c r="B180" s="15" t="s">
        <v>312</v>
      </c>
      <c r="C180" s="15" t="s">
        <v>1272</v>
      </c>
      <c r="D180" s="16" t="s">
        <v>333</v>
      </c>
      <c r="E180" s="50">
        <f t="shared" si="3"/>
        <v>13500</v>
      </c>
      <c r="F180" s="17">
        <v>12500</v>
      </c>
    </row>
    <row r="181" spans="1:6" ht="20.100000000000001" customHeight="1">
      <c r="A181" s="14" t="s">
        <v>352</v>
      </c>
      <c r="B181" s="15" t="s">
        <v>312</v>
      </c>
      <c r="C181" s="15" t="s">
        <v>353</v>
      </c>
      <c r="D181" s="16" t="s">
        <v>333</v>
      </c>
      <c r="E181" s="50">
        <f t="shared" si="3"/>
        <v>14250</v>
      </c>
      <c r="F181" s="17">
        <v>13250</v>
      </c>
    </row>
    <row r="182" spans="1:6" ht="20.100000000000001" customHeight="1">
      <c r="A182" s="14" t="s">
        <v>354</v>
      </c>
      <c r="B182" s="15" t="s">
        <v>312</v>
      </c>
      <c r="C182" s="15" t="s">
        <v>235</v>
      </c>
      <c r="D182" s="16" t="s">
        <v>355</v>
      </c>
      <c r="E182" s="50">
        <f t="shared" si="3"/>
        <v>16000</v>
      </c>
      <c r="F182" s="17">
        <v>15000</v>
      </c>
    </row>
    <row r="183" spans="1:6" ht="20.100000000000001" customHeight="1">
      <c r="A183" s="14" t="s">
        <v>356</v>
      </c>
      <c r="B183" s="15" t="s">
        <v>357</v>
      </c>
      <c r="C183" s="15" t="s">
        <v>358</v>
      </c>
      <c r="D183" s="16" t="s">
        <v>355</v>
      </c>
      <c r="E183" s="50">
        <f t="shared" si="3"/>
        <v>14800</v>
      </c>
      <c r="F183" s="17">
        <v>13800</v>
      </c>
    </row>
    <row r="184" spans="1:6" ht="20.100000000000001" hidden="1" customHeight="1">
      <c r="A184" s="14" t="s">
        <v>359</v>
      </c>
      <c r="B184" s="15" t="s">
        <v>357</v>
      </c>
      <c r="C184" s="15" t="s">
        <v>360</v>
      </c>
      <c r="D184" s="16" t="s">
        <v>361</v>
      </c>
      <c r="E184" s="50">
        <f t="shared" si="3"/>
        <v>1000</v>
      </c>
      <c r="F184" s="17">
        <v>0</v>
      </c>
    </row>
    <row r="185" spans="1:6" ht="20.100000000000001" hidden="1" customHeight="1">
      <c r="A185" s="18"/>
      <c r="B185" s="15" t="s">
        <v>362</v>
      </c>
      <c r="C185" s="15" t="s">
        <v>363</v>
      </c>
      <c r="D185" s="16" t="s">
        <v>364</v>
      </c>
      <c r="E185" s="50">
        <f t="shared" si="3"/>
        <v>1000</v>
      </c>
      <c r="F185" s="17">
        <v>0</v>
      </c>
    </row>
    <row r="186" spans="1:6" ht="20.100000000000001" hidden="1" customHeight="1">
      <c r="A186" s="18"/>
      <c r="B186" s="15" t="s">
        <v>357</v>
      </c>
      <c r="C186" s="15" t="s">
        <v>365</v>
      </c>
      <c r="D186" s="16" t="s">
        <v>361</v>
      </c>
      <c r="E186" s="50">
        <f t="shared" si="3"/>
        <v>1000</v>
      </c>
      <c r="F186" s="17">
        <v>0</v>
      </c>
    </row>
    <row r="187" spans="1:6" ht="20.100000000000001" customHeight="1">
      <c r="A187" s="14" t="s">
        <v>366</v>
      </c>
      <c r="B187" s="15" t="s">
        <v>367</v>
      </c>
      <c r="C187" s="15" t="s">
        <v>368</v>
      </c>
      <c r="D187" s="16" t="s">
        <v>364</v>
      </c>
      <c r="E187" s="50">
        <f t="shared" si="3"/>
        <v>17100</v>
      </c>
      <c r="F187" s="17">
        <v>16100</v>
      </c>
    </row>
    <row r="188" spans="1:6" ht="20.100000000000001" customHeight="1">
      <c r="A188" s="14" t="s">
        <v>369</v>
      </c>
      <c r="B188" s="15" t="s">
        <v>367</v>
      </c>
      <c r="C188" s="15" t="s">
        <v>370</v>
      </c>
      <c r="D188" s="16" t="s">
        <v>364</v>
      </c>
      <c r="E188" s="50">
        <f t="shared" si="3"/>
        <v>17600</v>
      </c>
      <c r="F188" s="17">
        <v>16600</v>
      </c>
    </row>
    <row r="189" spans="1:6" ht="20.100000000000001" hidden="1" customHeight="1">
      <c r="A189" s="14" t="s">
        <v>371</v>
      </c>
      <c r="B189" s="15" t="s">
        <v>367</v>
      </c>
      <c r="C189" s="15" t="s">
        <v>372</v>
      </c>
      <c r="D189" s="16" t="s">
        <v>364</v>
      </c>
      <c r="E189" s="50">
        <f t="shared" si="3"/>
        <v>1000</v>
      </c>
      <c r="F189" s="17">
        <v>0</v>
      </c>
    </row>
    <row r="190" spans="1:6" ht="20.100000000000001" hidden="1" customHeight="1">
      <c r="A190" s="14"/>
      <c r="B190" s="15" t="s">
        <v>367</v>
      </c>
      <c r="C190" s="15" t="s">
        <v>1246</v>
      </c>
      <c r="D190" s="16" t="s">
        <v>364</v>
      </c>
      <c r="E190" s="50">
        <f t="shared" si="3"/>
        <v>1000</v>
      </c>
      <c r="F190" s="17">
        <v>0</v>
      </c>
    </row>
    <row r="191" spans="1:6" ht="20.100000000000001" customHeight="1">
      <c r="A191" s="14" t="s">
        <v>373</v>
      </c>
      <c r="B191" s="15" t="s">
        <v>367</v>
      </c>
      <c r="C191" s="15" t="s">
        <v>374</v>
      </c>
      <c r="D191" s="16" t="s">
        <v>364</v>
      </c>
      <c r="E191" s="50">
        <f t="shared" si="3"/>
        <v>19400</v>
      </c>
      <c r="F191" s="17">
        <v>18400</v>
      </c>
    </row>
    <row r="192" spans="1:6" ht="20.100000000000001" customHeight="1">
      <c r="A192" s="14" t="s">
        <v>375</v>
      </c>
      <c r="B192" s="15" t="s">
        <v>367</v>
      </c>
      <c r="C192" s="15" t="s">
        <v>376</v>
      </c>
      <c r="D192" s="16" t="s">
        <v>364</v>
      </c>
      <c r="E192" s="50">
        <f t="shared" si="3"/>
        <v>19600</v>
      </c>
      <c r="F192" s="17">
        <v>18600</v>
      </c>
    </row>
    <row r="193" spans="1:6" ht="20.100000000000001" customHeight="1">
      <c r="A193" s="14" t="s">
        <v>377</v>
      </c>
      <c r="B193" s="15" t="s">
        <v>367</v>
      </c>
      <c r="C193" s="15" t="s">
        <v>378</v>
      </c>
      <c r="D193" s="16" t="s">
        <v>364</v>
      </c>
      <c r="E193" s="50">
        <f t="shared" si="3"/>
        <v>20350</v>
      </c>
      <c r="F193" s="17">
        <v>19350</v>
      </c>
    </row>
    <row r="194" spans="1:6" ht="20.100000000000001" hidden="1" customHeight="1">
      <c r="A194" s="14" t="s">
        <v>379</v>
      </c>
      <c r="B194" s="15" t="s">
        <v>367</v>
      </c>
      <c r="C194" s="22" t="s">
        <v>380</v>
      </c>
      <c r="D194" s="16" t="s">
        <v>381</v>
      </c>
      <c r="E194" s="50">
        <f t="shared" si="3"/>
        <v>1000</v>
      </c>
      <c r="F194" s="17">
        <v>0</v>
      </c>
    </row>
    <row r="195" spans="1:6" ht="20.100000000000001" hidden="1" customHeight="1">
      <c r="A195" s="14" t="s">
        <v>382</v>
      </c>
      <c r="B195" s="15" t="s">
        <v>367</v>
      </c>
      <c r="C195" s="22" t="s">
        <v>383</v>
      </c>
      <c r="D195" s="16" t="s">
        <v>381</v>
      </c>
      <c r="E195" s="50">
        <f t="shared" si="3"/>
        <v>1000</v>
      </c>
      <c r="F195" s="17">
        <v>0</v>
      </c>
    </row>
    <row r="196" spans="1:6" ht="20.100000000000001" hidden="1" customHeight="1">
      <c r="A196" s="14" t="s">
        <v>384</v>
      </c>
      <c r="B196" s="15" t="s">
        <v>385</v>
      </c>
      <c r="C196" s="22" t="s">
        <v>386</v>
      </c>
      <c r="D196" s="16" t="s">
        <v>387</v>
      </c>
      <c r="E196" s="50">
        <f t="shared" si="3"/>
        <v>1000</v>
      </c>
      <c r="F196" s="17">
        <v>0</v>
      </c>
    </row>
    <row r="197" spans="1:6" ht="20.100000000000001" hidden="1" customHeight="1">
      <c r="A197" s="14" t="s">
        <v>388</v>
      </c>
      <c r="B197" s="15" t="s">
        <v>385</v>
      </c>
      <c r="C197" s="22" t="s">
        <v>389</v>
      </c>
      <c r="D197" s="16" t="s">
        <v>387</v>
      </c>
      <c r="E197" s="50">
        <f t="shared" si="3"/>
        <v>1000</v>
      </c>
      <c r="F197" s="17">
        <v>0</v>
      </c>
    </row>
    <row r="198" spans="1:6" ht="20.100000000000001" customHeight="1">
      <c r="A198" s="14"/>
      <c r="B198" s="15" t="s">
        <v>367</v>
      </c>
      <c r="C198" s="15" t="s">
        <v>1262</v>
      </c>
      <c r="D198" s="16" t="s">
        <v>364</v>
      </c>
      <c r="E198" s="50">
        <f t="shared" si="3"/>
        <v>17000</v>
      </c>
      <c r="F198" s="17">
        <v>16000</v>
      </c>
    </row>
    <row r="199" spans="1:6" ht="20.100000000000001" customHeight="1">
      <c r="A199" s="14" t="s">
        <v>390</v>
      </c>
      <c r="B199" s="15" t="s">
        <v>391</v>
      </c>
      <c r="C199" s="15" t="s">
        <v>392</v>
      </c>
      <c r="D199" s="16" t="s">
        <v>364</v>
      </c>
      <c r="E199" s="50">
        <f t="shared" si="3"/>
        <v>21100</v>
      </c>
      <c r="F199" s="17">
        <v>20100</v>
      </c>
    </row>
    <row r="200" spans="1:6" ht="20.100000000000001" customHeight="1">
      <c r="A200" s="14" t="s">
        <v>393</v>
      </c>
      <c r="B200" s="15" t="s">
        <v>394</v>
      </c>
      <c r="C200" s="15" t="s">
        <v>395</v>
      </c>
      <c r="D200" s="16" t="s">
        <v>396</v>
      </c>
      <c r="E200" s="50">
        <f t="shared" si="3"/>
        <v>21000</v>
      </c>
      <c r="F200" s="17">
        <v>20000</v>
      </c>
    </row>
    <row r="201" spans="1:6" ht="20.100000000000001" hidden="1" customHeight="1">
      <c r="A201" s="14" t="s">
        <v>397</v>
      </c>
      <c r="B201" s="15" t="s">
        <v>398</v>
      </c>
      <c r="C201" s="15" t="s">
        <v>399</v>
      </c>
      <c r="D201" s="16" t="s">
        <v>400</v>
      </c>
      <c r="E201" s="50">
        <f t="shared" si="3"/>
        <v>1000</v>
      </c>
      <c r="F201" s="17">
        <v>0</v>
      </c>
    </row>
    <row r="202" spans="1:6" ht="20.100000000000001" customHeight="1">
      <c r="A202" s="14" t="s">
        <v>401</v>
      </c>
      <c r="B202" s="15" t="s">
        <v>402</v>
      </c>
      <c r="C202" s="15" t="s">
        <v>403</v>
      </c>
      <c r="D202" s="16" t="s">
        <v>404</v>
      </c>
      <c r="E202" s="50">
        <f t="shared" si="3"/>
        <v>19350</v>
      </c>
      <c r="F202" s="17">
        <v>18350</v>
      </c>
    </row>
    <row r="203" spans="1:6" ht="20.100000000000001" customHeight="1">
      <c r="A203" s="14" t="s">
        <v>405</v>
      </c>
      <c r="B203" s="15" t="s">
        <v>406</v>
      </c>
      <c r="C203" s="15" t="s">
        <v>407</v>
      </c>
      <c r="D203" s="16" t="s">
        <v>404</v>
      </c>
      <c r="E203" s="50">
        <f t="shared" si="3"/>
        <v>17150</v>
      </c>
      <c r="F203" s="17">
        <v>16150</v>
      </c>
    </row>
    <row r="204" spans="1:6" ht="20.100000000000001" customHeight="1">
      <c r="A204" s="14" t="s">
        <v>408</v>
      </c>
      <c r="B204" s="15" t="s">
        <v>406</v>
      </c>
      <c r="C204" s="15" t="s">
        <v>409</v>
      </c>
      <c r="D204" s="16" t="s">
        <v>404</v>
      </c>
      <c r="E204" s="50">
        <f t="shared" si="3"/>
        <v>21100</v>
      </c>
      <c r="F204" s="17">
        <v>20100</v>
      </c>
    </row>
    <row r="205" spans="1:6" ht="20.100000000000001" customHeight="1">
      <c r="A205" s="14" t="s">
        <v>410</v>
      </c>
      <c r="B205" s="15" t="s">
        <v>411</v>
      </c>
      <c r="C205" s="15" t="s">
        <v>412</v>
      </c>
      <c r="D205" s="16" t="s">
        <v>185</v>
      </c>
      <c r="E205" s="50">
        <f t="shared" si="3"/>
        <v>34000</v>
      </c>
      <c r="F205" s="17">
        <v>33000</v>
      </c>
    </row>
    <row r="206" spans="1:6" ht="20.100000000000001" customHeight="1">
      <c r="A206" s="14" t="s">
        <v>413</v>
      </c>
      <c r="B206" s="15" t="s">
        <v>414</v>
      </c>
      <c r="C206" s="15" t="s">
        <v>415</v>
      </c>
      <c r="D206" s="16" t="s">
        <v>404</v>
      </c>
      <c r="E206" s="50">
        <f t="shared" si="3"/>
        <v>24000</v>
      </c>
      <c r="F206" s="17">
        <v>23000</v>
      </c>
    </row>
    <row r="207" spans="1:6" ht="20.100000000000001" customHeight="1">
      <c r="A207" s="14" t="s">
        <v>416</v>
      </c>
      <c r="B207" s="15" t="s">
        <v>417</v>
      </c>
      <c r="C207" s="15" t="s">
        <v>418</v>
      </c>
      <c r="D207" s="16" t="s">
        <v>404</v>
      </c>
      <c r="E207" s="50">
        <f t="shared" si="3"/>
        <v>19700</v>
      </c>
      <c r="F207" s="17">
        <v>18700</v>
      </c>
    </row>
    <row r="208" spans="1:6" ht="20.100000000000001" customHeight="1">
      <c r="A208" s="14" t="s">
        <v>419</v>
      </c>
      <c r="B208" s="15" t="s">
        <v>417</v>
      </c>
      <c r="C208" s="15" t="s">
        <v>420</v>
      </c>
      <c r="D208" s="16" t="s">
        <v>404</v>
      </c>
      <c r="E208" s="50">
        <f t="shared" si="3"/>
        <v>23300</v>
      </c>
      <c r="F208" s="17">
        <v>22300</v>
      </c>
    </row>
    <row r="209" spans="1:6" ht="20.100000000000001" customHeight="1">
      <c r="A209" s="18"/>
      <c r="B209" s="15" t="s">
        <v>421</v>
      </c>
      <c r="C209" s="15" t="s">
        <v>422</v>
      </c>
      <c r="D209" s="16" t="s">
        <v>423</v>
      </c>
      <c r="E209" s="50">
        <f t="shared" si="3"/>
        <v>21000</v>
      </c>
      <c r="F209" s="17">
        <v>20000</v>
      </c>
    </row>
    <row r="210" spans="1:6" ht="20.100000000000001" customHeight="1">
      <c r="A210" s="14" t="s">
        <v>424</v>
      </c>
      <c r="B210" s="15" t="s">
        <v>421</v>
      </c>
      <c r="C210" s="15" t="s">
        <v>425</v>
      </c>
      <c r="D210" s="16" t="s">
        <v>423</v>
      </c>
      <c r="E210" s="50">
        <f t="shared" si="3"/>
        <v>17200</v>
      </c>
      <c r="F210" s="17">
        <v>16200</v>
      </c>
    </row>
    <row r="211" spans="1:6" ht="20.100000000000001" customHeight="1">
      <c r="A211" s="14" t="s">
        <v>426</v>
      </c>
      <c r="B211" s="15" t="s">
        <v>421</v>
      </c>
      <c r="C211" s="15" t="s">
        <v>427</v>
      </c>
      <c r="D211" s="16" t="s">
        <v>423</v>
      </c>
      <c r="E211" s="50">
        <f t="shared" si="3"/>
        <v>20000</v>
      </c>
      <c r="F211" s="17">
        <v>19000</v>
      </c>
    </row>
    <row r="212" spans="1:6" ht="20.100000000000001" customHeight="1">
      <c r="A212" s="14" t="s">
        <v>428</v>
      </c>
      <c r="B212" s="15" t="s">
        <v>429</v>
      </c>
      <c r="C212" s="15" t="s">
        <v>430</v>
      </c>
      <c r="D212" s="16" t="s">
        <v>423</v>
      </c>
      <c r="E212" s="50">
        <f t="shared" si="3"/>
        <v>28850</v>
      </c>
      <c r="F212" s="17">
        <v>27850</v>
      </c>
    </row>
    <row r="213" spans="1:6" ht="20.100000000000001" customHeight="1">
      <c r="A213" s="14" t="s">
        <v>431</v>
      </c>
      <c r="B213" s="15" t="s">
        <v>429</v>
      </c>
      <c r="C213" s="15" t="s">
        <v>432</v>
      </c>
      <c r="D213" s="16" t="s">
        <v>423</v>
      </c>
      <c r="E213" s="50">
        <f t="shared" si="3"/>
        <v>29850</v>
      </c>
      <c r="F213" s="17">
        <v>28850</v>
      </c>
    </row>
    <row r="214" spans="1:6" ht="20.100000000000001" hidden="1" customHeight="1">
      <c r="A214" s="14"/>
      <c r="B214" s="15" t="s">
        <v>429</v>
      </c>
      <c r="C214" s="15" t="s">
        <v>1240</v>
      </c>
      <c r="D214" s="16" t="s">
        <v>423</v>
      </c>
      <c r="E214" s="50">
        <f t="shared" ref="E214:E228" si="4">F214+1000</f>
        <v>1000</v>
      </c>
      <c r="F214" s="17">
        <v>0</v>
      </c>
    </row>
    <row r="215" spans="1:6" ht="20.100000000000001" hidden="1" customHeight="1">
      <c r="A215" s="18"/>
      <c r="B215" s="15" t="s">
        <v>429</v>
      </c>
      <c r="C215" s="15" t="s">
        <v>433</v>
      </c>
      <c r="D215" s="16" t="s">
        <v>423</v>
      </c>
      <c r="E215" s="50">
        <f t="shared" si="4"/>
        <v>1000</v>
      </c>
      <c r="F215" s="17">
        <v>0</v>
      </c>
    </row>
    <row r="216" spans="1:6" ht="20.100000000000001" customHeight="1">
      <c r="A216" s="14" t="s">
        <v>434</v>
      </c>
      <c r="B216" s="15" t="s">
        <v>429</v>
      </c>
      <c r="C216" s="15" t="s">
        <v>435</v>
      </c>
      <c r="D216" s="16" t="s">
        <v>423</v>
      </c>
      <c r="E216" s="50">
        <f t="shared" si="4"/>
        <v>30300</v>
      </c>
      <c r="F216" s="17">
        <v>29300</v>
      </c>
    </row>
    <row r="217" spans="1:6" ht="20.100000000000001" customHeight="1">
      <c r="A217" s="14" t="s">
        <v>436</v>
      </c>
      <c r="B217" s="15" t="s">
        <v>429</v>
      </c>
      <c r="C217" s="15" t="s">
        <v>437</v>
      </c>
      <c r="D217" s="16" t="s">
        <v>423</v>
      </c>
      <c r="E217" s="50">
        <f t="shared" si="4"/>
        <v>31250</v>
      </c>
      <c r="F217" s="17">
        <v>30250</v>
      </c>
    </row>
    <row r="218" spans="1:6" ht="20.100000000000001" customHeight="1">
      <c r="A218" s="18"/>
      <c r="B218" s="15" t="s">
        <v>429</v>
      </c>
      <c r="C218" s="15" t="s">
        <v>438</v>
      </c>
      <c r="D218" s="16" t="s">
        <v>423</v>
      </c>
      <c r="E218" s="50">
        <f t="shared" si="4"/>
        <v>32210</v>
      </c>
      <c r="F218" s="17">
        <v>31210</v>
      </c>
    </row>
    <row r="219" spans="1:6" ht="20.100000000000001" customHeight="1">
      <c r="A219" s="14" t="s">
        <v>439</v>
      </c>
      <c r="B219" s="15" t="s">
        <v>429</v>
      </c>
      <c r="C219" s="15" t="s">
        <v>440</v>
      </c>
      <c r="D219" s="16" t="s">
        <v>423</v>
      </c>
      <c r="E219" s="50">
        <f t="shared" si="4"/>
        <v>26250</v>
      </c>
      <c r="F219" s="17">
        <v>25250</v>
      </c>
    </row>
    <row r="220" spans="1:6" ht="20.100000000000001" customHeight="1">
      <c r="A220" s="14" t="s">
        <v>441</v>
      </c>
      <c r="B220" s="15" t="s">
        <v>429</v>
      </c>
      <c r="C220" s="15" t="s">
        <v>442</v>
      </c>
      <c r="D220" s="16" t="s">
        <v>423</v>
      </c>
      <c r="E220" s="50">
        <f t="shared" si="4"/>
        <v>27250</v>
      </c>
      <c r="F220" s="17">
        <v>26250</v>
      </c>
    </row>
    <row r="221" spans="1:6" ht="20.100000000000001" hidden="1" customHeight="1">
      <c r="A221" s="18"/>
      <c r="B221" s="15" t="s">
        <v>443</v>
      </c>
      <c r="C221" s="15" t="s">
        <v>444</v>
      </c>
      <c r="D221" s="16" t="s">
        <v>423</v>
      </c>
      <c r="E221" s="50">
        <f t="shared" si="4"/>
        <v>1000</v>
      </c>
      <c r="F221" s="17">
        <v>0</v>
      </c>
    </row>
    <row r="222" spans="1:6" ht="20.100000000000001" hidden="1" customHeight="1">
      <c r="A222" s="18"/>
      <c r="B222" s="15" t="s">
        <v>443</v>
      </c>
      <c r="C222" s="15" t="s">
        <v>445</v>
      </c>
      <c r="D222" s="16" t="s">
        <v>423</v>
      </c>
      <c r="E222" s="50">
        <f t="shared" si="4"/>
        <v>1000</v>
      </c>
      <c r="F222" s="17">
        <v>0</v>
      </c>
    </row>
    <row r="223" spans="1:6" ht="20.100000000000001" customHeight="1">
      <c r="A223" s="18"/>
      <c r="B223" s="15" t="s">
        <v>429</v>
      </c>
      <c r="C223" s="15" t="s">
        <v>446</v>
      </c>
      <c r="D223" s="16" t="s">
        <v>423</v>
      </c>
      <c r="E223" s="50">
        <f t="shared" si="4"/>
        <v>26000</v>
      </c>
      <c r="F223" s="17">
        <v>25000</v>
      </c>
    </row>
    <row r="224" spans="1:6" ht="20.100000000000001" customHeight="1">
      <c r="A224" s="18"/>
      <c r="B224" s="15" t="s">
        <v>429</v>
      </c>
      <c r="C224" s="15" t="s">
        <v>447</v>
      </c>
      <c r="D224" s="16" t="s">
        <v>423</v>
      </c>
      <c r="E224" s="50">
        <f t="shared" si="4"/>
        <v>27500</v>
      </c>
      <c r="F224" s="17">
        <v>26500</v>
      </c>
    </row>
    <row r="225" spans="1:6" ht="20.100000000000001" customHeight="1">
      <c r="A225" s="18"/>
      <c r="B225" s="15" t="s">
        <v>448</v>
      </c>
      <c r="C225" s="15" t="s">
        <v>449</v>
      </c>
      <c r="D225" s="16" t="s">
        <v>450</v>
      </c>
      <c r="E225" s="50">
        <f t="shared" si="4"/>
        <v>23300</v>
      </c>
      <c r="F225" s="17">
        <v>22300</v>
      </c>
    </row>
    <row r="226" spans="1:6" ht="20.100000000000001" customHeight="1">
      <c r="A226" s="18"/>
      <c r="B226" s="15" t="s">
        <v>452</v>
      </c>
      <c r="C226" s="49" t="s">
        <v>1275</v>
      </c>
      <c r="D226" s="16" t="s">
        <v>450</v>
      </c>
      <c r="E226" s="50">
        <f t="shared" si="4"/>
        <v>19900</v>
      </c>
      <c r="F226" s="17">
        <v>18900</v>
      </c>
    </row>
    <row r="227" spans="1:6" ht="20.100000000000001" customHeight="1">
      <c r="A227" s="14" t="s">
        <v>451</v>
      </c>
      <c r="B227" s="15" t="s">
        <v>452</v>
      </c>
      <c r="C227" s="15" t="s">
        <v>453</v>
      </c>
      <c r="D227" s="16" t="s">
        <v>450</v>
      </c>
      <c r="E227" s="50">
        <f t="shared" si="4"/>
        <v>20500</v>
      </c>
      <c r="F227" s="17">
        <v>19500</v>
      </c>
    </row>
    <row r="228" spans="1:6" ht="18.75" customHeight="1">
      <c r="A228" s="14" t="s">
        <v>454</v>
      </c>
      <c r="B228" s="15" t="s">
        <v>455</v>
      </c>
      <c r="C228" s="15" t="s">
        <v>456</v>
      </c>
      <c r="D228" s="16" t="s">
        <v>457</v>
      </c>
      <c r="E228" s="50">
        <f t="shared" si="4"/>
        <v>71000</v>
      </c>
      <c r="F228" s="17">
        <v>70000</v>
      </c>
    </row>
    <row r="229" spans="1:6" ht="20.100000000000001" hidden="1" customHeight="1">
      <c r="A229" s="14" t="s">
        <v>458</v>
      </c>
      <c r="B229" s="24" t="s">
        <v>459</v>
      </c>
      <c r="C229" s="24" t="s">
        <v>460</v>
      </c>
      <c r="D229" s="25" t="s">
        <v>461</v>
      </c>
      <c r="E229" s="26">
        <v>0</v>
      </c>
      <c r="F229" s="26">
        <v>0</v>
      </c>
    </row>
    <row r="230" spans="1:6" ht="20.100000000000001" customHeight="1">
      <c r="A230" s="14"/>
      <c r="B230" s="58" t="s">
        <v>462</v>
      </c>
      <c r="C230" s="54"/>
      <c r="D230" s="54"/>
      <c r="E230" s="54"/>
      <c r="F230" s="54"/>
    </row>
    <row r="231" spans="1:6" ht="20.100000000000001" customHeight="1">
      <c r="A231" s="18"/>
      <c r="B231" s="15" t="s">
        <v>463</v>
      </c>
      <c r="C231" s="15" t="s">
        <v>464</v>
      </c>
      <c r="D231" s="16" t="s">
        <v>465</v>
      </c>
      <c r="E231" s="50">
        <f>F231+1000</f>
        <v>8920</v>
      </c>
      <c r="F231" s="17">
        <v>7920</v>
      </c>
    </row>
    <row r="232" spans="1:6" ht="20.100000000000001" customHeight="1">
      <c r="A232" s="18"/>
      <c r="B232" s="15" t="s">
        <v>463</v>
      </c>
      <c r="C232" s="15" t="s">
        <v>466</v>
      </c>
      <c r="D232" s="16" t="s">
        <v>467</v>
      </c>
      <c r="E232" s="50">
        <f t="shared" ref="E232:E295" si="5">F232+1000</f>
        <v>9090</v>
      </c>
      <c r="F232" s="17">
        <v>8090</v>
      </c>
    </row>
    <row r="233" spans="1:6" ht="20.100000000000001" hidden="1" customHeight="1">
      <c r="A233" s="18"/>
      <c r="B233" s="15" t="s">
        <v>463</v>
      </c>
      <c r="C233" s="15" t="s">
        <v>468</v>
      </c>
      <c r="D233" s="16" t="s">
        <v>465</v>
      </c>
      <c r="E233" s="50">
        <f t="shared" si="5"/>
        <v>1000</v>
      </c>
      <c r="F233" s="27" t="s">
        <v>469</v>
      </c>
    </row>
    <row r="234" spans="1:6" ht="20.100000000000001" hidden="1" customHeight="1">
      <c r="A234" s="18"/>
      <c r="B234" s="15" t="s">
        <v>463</v>
      </c>
      <c r="C234" s="15" t="s">
        <v>470</v>
      </c>
      <c r="D234" s="16" t="s">
        <v>467</v>
      </c>
      <c r="E234" s="50">
        <f t="shared" si="5"/>
        <v>1000</v>
      </c>
      <c r="F234" s="27" t="s">
        <v>469</v>
      </c>
    </row>
    <row r="235" spans="1:6" ht="21" hidden="1" customHeight="1">
      <c r="A235" s="18"/>
      <c r="B235" s="15" t="s">
        <v>471</v>
      </c>
      <c r="C235" s="15" t="s">
        <v>472</v>
      </c>
      <c r="D235" s="16" t="s">
        <v>473</v>
      </c>
      <c r="E235" s="50">
        <f t="shared" si="5"/>
        <v>1000</v>
      </c>
      <c r="F235" s="27" t="s">
        <v>469</v>
      </c>
    </row>
    <row r="236" spans="1:6" ht="21" customHeight="1">
      <c r="A236" s="18"/>
      <c r="B236" s="15" t="s">
        <v>463</v>
      </c>
      <c r="C236" s="15" t="s">
        <v>474</v>
      </c>
      <c r="D236" s="16" t="s">
        <v>475</v>
      </c>
      <c r="E236" s="50">
        <f t="shared" si="5"/>
        <v>8820</v>
      </c>
      <c r="F236" s="17">
        <v>7820</v>
      </c>
    </row>
    <row r="237" spans="1:6" ht="21" hidden="1" customHeight="1">
      <c r="A237" s="18"/>
      <c r="B237" s="15" t="s">
        <v>463</v>
      </c>
      <c r="C237" s="15" t="s">
        <v>476</v>
      </c>
      <c r="D237" s="16" t="s">
        <v>475</v>
      </c>
      <c r="E237" s="50">
        <f t="shared" si="5"/>
        <v>1000</v>
      </c>
      <c r="F237" s="17">
        <v>0</v>
      </c>
    </row>
    <row r="238" spans="1:6" ht="21" hidden="1" customHeight="1">
      <c r="A238" s="18"/>
      <c r="B238" s="15" t="s">
        <v>477</v>
      </c>
      <c r="C238" s="15" t="s">
        <v>474</v>
      </c>
      <c r="D238" s="16" t="s">
        <v>475</v>
      </c>
      <c r="E238" s="50">
        <f t="shared" si="5"/>
        <v>1000</v>
      </c>
      <c r="F238" s="17">
        <v>0</v>
      </c>
    </row>
    <row r="239" spans="1:6" ht="21" customHeight="1">
      <c r="A239" s="18"/>
      <c r="B239" s="15" t="s">
        <v>463</v>
      </c>
      <c r="C239" s="15" t="s">
        <v>481</v>
      </c>
      <c r="D239" s="16" t="s">
        <v>484</v>
      </c>
      <c r="E239" s="50">
        <f t="shared" si="5"/>
        <v>8900</v>
      </c>
      <c r="F239" s="17">
        <v>7900</v>
      </c>
    </row>
    <row r="240" spans="1:6" ht="20.100000000000001" customHeight="1">
      <c r="A240" s="18"/>
      <c r="B240" s="15" t="s">
        <v>471</v>
      </c>
      <c r="C240" s="15" t="s">
        <v>464</v>
      </c>
      <c r="D240" s="16" t="s">
        <v>478</v>
      </c>
      <c r="E240" s="50">
        <f t="shared" si="5"/>
        <v>10650</v>
      </c>
      <c r="F240" s="17">
        <v>9650</v>
      </c>
    </row>
    <row r="241" spans="1:6" ht="20.100000000000001" customHeight="1">
      <c r="A241" s="18"/>
      <c r="B241" s="15" t="s">
        <v>471</v>
      </c>
      <c r="C241" s="15" t="s">
        <v>479</v>
      </c>
      <c r="D241" s="16" t="s">
        <v>467</v>
      </c>
      <c r="E241" s="50">
        <f t="shared" si="5"/>
        <v>11060</v>
      </c>
      <c r="F241" s="17">
        <v>10060</v>
      </c>
    </row>
    <row r="242" spans="1:6" ht="20.100000000000001" customHeight="1">
      <c r="A242" s="14" t="s">
        <v>480</v>
      </c>
      <c r="B242" s="15" t="s">
        <v>471</v>
      </c>
      <c r="C242" s="15" t="s">
        <v>481</v>
      </c>
      <c r="D242" s="16" t="s">
        <v>473</v>
      </c>
      <c r="E242" s="50">
        <f t="shared" si="5"/>
        <v>10480</v>
      </c>
      <c r="F242" s="17">
        <v>9480</v>
      </c>
    </row>
    <row r="243" spans="1:6" ht="20.100000000000001" hidden="1" customHeight="1">
      <c r="A243" s="18"/>
      <c r="B243" s="15" t="s">
        <v>482</v>
      </c>
      <c r="C243" s="15" t="s">
        <v>483</v>
      </c>
      <c r="D243" s="16" t="s">
        <v>484</v>
      </c>
      <c r="E243" s="50">
        <f t="shared" si="5"/>
        <v>1000</v>
      </c>
      <c r="F243" s="27" t="s">
        <v>469</v>
      </c>
    </row>
    <row r="244" spans="1:6" ht="20.100000000000001" hidden="1" customHeight="1">
      <c r="A244" s="18"/>
      <c r="B244" s="15" t="s">
        <v>485</v>
      </c>
      <c r="C244" s="15" t="s">
        <v>486</v>
      </c>
      <c r="D244" s="16" t="s">
        <v>478</v>
      </c>
      <c r="E244" s="50">
        <f t="shared" si="5"/>
        <v>1000</v>
      </c>
      <c r="F244" s="27" t="s">
        <v>469</v>
      </c>
    </row>
    <row r="245" spans="1:6" ht="20.100000000000001" hidden="1" customHeight="1">
      <c r="A245" s="14" t="s">
        <v>487</v>
      </c>
      <c r="B245" s="15" t="s">
        <v>485</v>
      </c>
      <c r="C245" s="15" t="s">
        <v>488</v>
      </c>
      <c r="D245" s="16" t="s">
        <v>467</v>
      </c>
      <c r="E245" s="50">
        <f t="shared" si="5"/>
        <v>1000</v>
      </c>
      <c r="F245" s="27" t="s">
        <v>469</v>
      </c>
    </row>
    <row r="246" spans="1:6" ht="20.100000000000001" hidden="1" customHeight="1">
      <c r="A246" s="14"/>
      <c r="B246" s="15" t="s">
        <v>471</v>
      </c>
      <c r="C246" s="15" t="s">
        <v>491</v>
      </c>
      <c r="D246" s="16" t="s">
        <v>473</v>
      </c>
      <c r="E246" s="50">
        <f t="shared" si="5"/>
        <v>1000</v>
      </c>
      <c r="F246" s="17">
        <v>0</v>
      </c>
    </row>
    <row r="247" spans="1:6" ht="20.100000000000001" hidden="1" customHeight="1">
      <c r="A247" s="14"/>
      <c r="B247" s="15" t="s">
        <v>471</v>
      </c>
      <c r="C247" s="15" t="s">
        <v>489</v>
      </c>
      <c r="D247" s="16" t="s">
        <v>473</v>
      </c>
      <c r="E247" s="50">
        <f t="shared" si="5"/>
        <v>1000</v>
      </c>
      <c r="F247" s="27" t="s">
        <v>469</v>
      </c>
    </row>
    <row r="248" spans="1:6" ht="20.100000000000001" customHeight="1">
      <c r="A248" s="14"/>
      <c r="B248" s="15" t="s">
        <v>471</v>
      </c>
      <c r="C248" s="15" t="s">
        <v>490</v>
      </c>
      <c r="D248" s="16" t="s">
        <v>467</v>
      </c>
      <c r="E248" s="50">
        <f t="shared" si="5"/>
        <v>11100</v>
      </c>
      <c r="F248" s="17">
        <v>10100</v>
      </c>
    </row>
    <row r="249" spans="1:6" ht="20.100000000000001" hidden="1" customHeight="1">
      <c r="A249" s="14"/>
      <c r="B249" s="15" t="s">
        <v>471</v>
      </c>
      <c r="C249" s="15" t="s">
        <v>491</v>
      </c>
      <c r="D249" s="16" t="s">
        <v>473</v>
      </c>
      <c r="E249" s="50">
        <f t="shared" si="5"/>
        <v>1000</v>
      </c>
      <c r="F249" s="17">
        <v>0</v>
      </c>
    </row>
    <row r="250" spans="1:6" ht="20.100000000000001" customHeight="1">
      <c r="A250" s="14"/>
      <c r="B250" s="15" t="s">
        <v>482</v>
      </c>
      <c r="C250" s="15" t="s">
        <v>464</v>
      </c>
      <c r="D250" s="16" t="s">
        <v>478</v>
      </c>
      <c r="E250" s="50">
        <f t="shared" si="5"/>
        <v>9800</v>
      </c>
      <c r="F250" s="17">
        <v>8800</v>
      </c>
    </row>
    <row r="251" spans="1:6" ht="20.100000000000001" customHeight="1">
      <c r="A251" s="14"/>
      <c r="B251" s="15" t="s">
        <v>482</v>
      </c>
      <c r="C251" s="15" t="s">
        <v>479</v>
      </c>
      <c r="D251" s="16" t="s">
        <v>467</v>
      </c>
      <c r="E251" s="50">
        <f t="shared" si="5"/>
        <v>9980</v>
      </c>
      <c r="F251" s="17">
        <v>8980</v>
      </c>
    </row>
    <row r="252" spans="1:6" ht="20.100000000000001" customHeight="1">
      <c r="A252" s="14" t="s">
        <v>492</v>
      </c>
      <c r="B252" s="15" t="s">
        <v>485</v>
      </c>
      <c r="C252" s="15" t="s">
        <v>466</v>
      </c>
      <c r="D252" s="16" t="s">
        <v>493</v>
      </c>
      <c r="E252" s="50">
        <f t="shared" si="5"/>
        <v>10870</v>
      </c>
      <c r="F252" s="17">
        <v>9870</v>
      </c>
    </row>
    <row r="253" spans="1:6" ht="20.100000000000001" customHeight="1">
      <c r="A253" s="14" t="s">
        <v>494</v>
      </c>
      <c r="B253" s="15" t="s">
        <v>485</v>
      </c>
      <c r="C253" s="15" t="s">
        <v>495</v>
      </c>
      <c r="D253" s="16" t="s">
        <v>465</v>
      </c>
      <c r="E253" s="50">
        <f t="shared" si="5"/>
        <v>10670</v>
      </c>
      <c r="F253" s="17">
        <v>9670</v>
      </c>
    </row>
    <row r="254" spans="1:6" ht="20.100000000000001" hidden="1" customHeight="1">
      <c r="A254" s="14" t="s">
        <v>496</v>
      </c>
      <c r="B254" s="15" t="s">
        <v>497</v>
      </c>
      <c r="C254" s="15" t="s">
        <v>498</v>
      </c>
      <c r="D254" s="16" t="s">
        <v>260</v>
      </c>
      <c r="E254" s="50">
        <f t="shared" si="5"/>
        <v>1000</v>
      </c>
      <c r="F254" s="17">
        <v>0</v>
      </c>
    </row>
    <row r="255" spans="1:6" ht="20.100000000000001" customHeight="1">
      <c r="A255" s="18"/>
      <c r="B255" s="15" t="s">
        <v>485</v>
      </c>
      <c r="C255" s="15" t="s">
        <v>474</v>
      </c>
      <c r="D255" s="16" t="s">
        <v>499</v>
      </c>
      <c r="E255" s="50">
        <f t="shared" si="5"/>
        <v>10960</v>
      </c>
      <c r="F255" s="17">
        <v>9960</v>
      </c>
    </row>
    <row r="256" spans="1:6" ht="20.100000000000001" hidden="1" customHeight="1">
      <c r="A256" s="18"/>
      <c r="B256" s="15" t="s">
        <v>485</v>
      </c>
      <c r="C256" s="15" t="s">
        <v>481</v>
      </c>
      <c r="D256" s="16" t="s">
        <v>484</v>
      </c>
      <c r="E256" s="50">
        <f t="shared" si="5"/>
        <v>1000</v>
      </c>
      <c r="F256" s="17">
        <v>0</v>
      </c>
    </row>
    <row r="257" spans="1:6" ht="20.100000000000001" customHeight="1">
      <c r="A257" s="18"/>
      <c r="B257" s="15" t="s">
        <v>500</v>
      </c>
      <c r="C257" s="15" t="s">
        <v>479</v>
      </c>
      <c r="D257" s="16" t="s">
        <v>493</v>
      </c>
      <c r="E257" s="50">
        <f t="shared" si="5"/>
        <v>12520</v>
      </c>
      <c r="F257" s="17">
        <v>11520</v>
      </c>
    </row>
    <row r="258" spans="1:6" ht="20.100000000000001" customHeight="1">
      <c r="A258" s="18"/>
      <c r="B258" s="15" t="s">
        <v>500</v>
      </c>
      <c r="C258" s="15" t="s">
        <v>464</v>
      </c>
      <c r="D258" s="16" t="s">
        <v>465</v>
      </c>
      <c r="E258" s="50">
        <f t="shared" si="5"/>
        <v>12380</v>
      </c>
      <c r="F258" s="17">
        <v>11380</v>
      </c>
    </row>
    <row r="259" spans="1:6" ht="20.100000000000001" customHeight="1">
      <c r="A259" s="18"/>
      <c r="B259" s="15" t="s">
        <v>500</v>
      </c>
      <c r="C259" s="15" t="s">
        <v>481</v>
      </c>
      <c r="D259" s="16" t="s">
        <v>484</v>
      </c>
      <c r="E259" s="50">
        <f t="shared" si="5"/>
        <v>12850</v>
      </c>
      <c r="F259" s="17">
        <v>11850</v>
      </c>
    </row>
    <row r="260" spans="1:6" ht="20.100000000000001" hidden="1" customHeight="1">
      <c r="A260" s="18"/>
      <c r="B260" s="15" t="s">
        <v>500</v>
      </c>
      <c r="C260" s="15" t="s">
        <v>474</v>
      </c>
      <c r="D260" s="16" t="s">
        <v>499</v>
      </c>
      <c r="E260" s="50">
        <f t="shared" si="5"/>
        <v>1000</v>
      </c>
      <c r="F260" s="17">
        <v>0</v>
      </c>
    </row>
    <row r="261" spans="1:6" ht="20.100000000000001" customHeight="1">
      <c r="A261" s="18"/>
      <c r="B261" s="15" t="s">
        <v>501</v>
      </c>
      <c r="C261" s="15" t="s">
        <v>466</v>
      </c>
      <c r="D261" s="16" t="s">
        <v>493</v>
      </c>
      <c r="E261" s="50">
        <f t="shared" si="5"/>
        <v>14380</v>
      </c>
      <c r="F261" s="17">
        <v>13380</v>
      </c>
    </row>
    <row r="262" spans="1:6" ht="20.100000000000001" customHeight="1">
      <c r="A262" s="18"/>
      <c r="B262" s="15" t="s">
        <v>501</v>
      </c>
      <c r="C262" s="15" t="s">
        <v>464</v>
      </c>
      <c r="D262" s="16" t="s">
        <v>465</v>
      </c>
      <c r="E262" s="50">
        <f t="shared" si="5"/>
        <v>13590</v>
      </c>
      <c r="F262" s="17">
        <v>12590</v>
      </c>
    </row>
    <row r="263" spans="1:6" ht="20.100000000000001" customHeight="1">
      <c r="A263" s="14" t="s">
        <v>502</v>
      </c>
      <c r="B263" s="15" t="s">
        <v>497</v>
      </c>
      <c r="C263" s="15" t="s">
        <v>503</v>
      </c>
      <c r="D263" s="16" t="s">
        <v>260</v>
      </c>
      <c r="E263" s="50">
        <f t="shared" si="5"/>
        <v>14900</v>
      </c>
      <c r="F263" s="17">
        <v>13900</v>
      </c>
    </row>
    <row r="264" spans="1:6" ht="20.100000000000001" customHeight="1">
      <c r="A264" s="14" t="s">
        <v>504</v>
      </c>
      <c r="B264" s="15" t="s">
        <v>497</v>
      </c>
      <c r="C264" s="15" t="s">
        <v>505</v>
      </c>
      <c r="D264" s="16" t="s">
        <v>260</v>
      </c>
      <c r="E264" s="50">
        <f t="shared" si="5"/>
        <v>16600</v>
      </c>
      <c r="F264" s="17">
        <v>15600</v>
      </c>
    </row>
    <row r="265" spans="1:6" ht="20.100000000000001" hidden="1" customHeight="1">
      <c r="A265" s="14" t="s">
        <v>506</v>
      </c>
      <c r="B265" s="15" t="s">
        <v>507</v>
      </c>
      <c r="C265" s="15" t="s">
        <v>508</v>
      </c>
      <c r="D265" s="16" t="s">
        <v>509</v>
      </c>
      <c r="E265" s="50">
        <f t="shared" si="5"/>
        <v>1000</v>
      </c>
      <c r="F265" s="27" t="s">
        <v>469</v>
      </c>
    </row>
    <row r="266" spans="1:6" ht="20.100000000000001" hidden="1" customHeight="1">
      <c r="A266" s="14"/>
      <c r="B266" s="15" t="s">
        <v>497</v>
      </c>
      <c r="C266" s="15" t="s">
        <v>510</v>
      </c>
      <c r="D266" s="16" t="s">
        <v>511</v>
      </c>
      <c r="E266" s="50">
        <f t="shared" si="5"/>
        <v>1000</v>
      </c>
      <c r="F266" s="27" t="s">
        <v>469</v>
      </c>
    </row>
    <row r="267" spans="1:6" ht="20.100000000000001" customHeight="1">
      <c r="A267" s="18"/>
      <c r="B267" s="15" t="s">
        <v>507</v>
      </c>
      <c r="C267" s="15" t="s">
        <v>466</v>
      </c>
      <c r="D267" s="16" t="s">
        <v>512</v>
      </c>
      <c r="E267" s="50">
        <f t="shared" si="5"/>
        <v>17300</v>
      </c>
      <c r="F267" s="17">
        <v>16300</v>
      </c>
    </row>
    <row r="268" spans="1:6" ht="20.100000000000001" hidden="1" customHeight="1">
      <c r="A268" s="18"/>
      <c r="B268" s="15" t="s">
        <v>507</v>
      </c>
      <c r="C268" s="15" t="s">
        <v>474</v>
      </c>
      <c r="D268" s="16" t="s">
        <v>513</v>
      </c>
      <c r="E268" s="50">
        <f t="shared" si="5"/>
        <v>1000</v>
      </c>
      <c r="F268" s="17">
        <v>0</v>
      </c>
    </row>
    <row r="269" spans="1:6" ht="20.100000000000001" customHeight="1">
      <c r="A269" s="18"/>
      <c r="B269" s="15" t="s">
        <v>507</v>
      </c>
      <c r="C269" s="15" t="s">
        <v>514</v>
      </c>
      <c r="D269" s="16" t="s">
        <v>509</v>
      </c>
      <c r="E269" s="50">
        <f t="shared" si="5"/>
        <v>14300</v>
      </c>
      <c r="F269" s="17">
        <v>13300</v>
      </c>
    </row>
    <row r="270" spans="1:6" ht="20.100000000000001" customHeight="1">
      <c r="A270" s="14" t="s">
        <v>515</v>
      </c>
      <c r="B270" s="15" t="s">
        <v>507</v>
      </c>
      <c r="C270" s="15" t="s">
        <v>495</v>
      </c>
      <c r="D270" s="16" t="s">
        <v>465</v>
      </c>
      <c r="E270" s="50">
        <f t="shared" si="5"/>
        <v>16450</v>
      </c>
      <c r="F270" s="17">
        <v>15450</v>
      </c>
    </row>
    <row r="271" spans="1:6" ht="20.100000000000001" hidden="1" customHeight="1">
      <c r="A271" s="18"/>
      <c r="B271" s="15" t="s">
        <v>516</v>
      </c>
      <c r="C271" s="15" t="s">
        <v>490</v>
      </c>
      <c r="D271" s="16" t="s">
        <v>467</v>
      </c>
      <c r="E271" s="50">
        <f t="shared" si="5"/>
        <v>1000</v>
      </c>
      <c r="F271" s="17">
        <v>0</v>
      </c>
    </row>
    <row r="272" spans="1:6" ht="20.100000000000001" hidden="1" customHeight="1">
      <c r="A272" s="18"/>
      <c r="B272" s="15" t="s">
        <v>507</v>
      </c>
      <c r="C272" s="15" t="s">
        <v>474</v>
      </c>
      <c r="D272" s="16" t="s">
        <v>517</v>
      </c>
      <c r="E272" s="50">
        <f t="shared" si="5"/>
        <v>1000</v>
      </c>
      <c r="F272" s="17">
        <v>0</v>
      </c>
    </row>
    <row r="273" spans="1:6" ht="20.100000000000001" customHeight="1">
      <c r="A273" s="14" t="s">
        <v>518</v>
      </c>
      <c r="B273" s="15" t="s">
        <v>519</v>
      </c>
      <c r="C273" s="15" t="s">
        <v>520</v>
      </c>
      <c r="D273" s="16" t="s">
        <v>465</v>
      </c>
      <c r="E273" s="50">
        <f t="shared" si="5"/>
        <v>15500</v>
      </c>
      <c r="F273" s="17">
        <v>14500</v>
      </c>
    </row>
    <row r="274" spans="1:6" ht="20.100000000000001" customHeight="1">
      <c r="A274" s="14" t="s">
        <v>521</v>
      </c>
      <c r="B274" s="15" t="s">
        <v>522</v>
      </c>
      <c r="C274" s="15" t="s">
        <v>523</v>
      </c>
      <c r="D274" s="16" t="s">
        <v>467</v>
      </c>
      <c r="E274" s="50">
        <f t="shared" si="5"/>
        <v>16350</v>
      </c>
      <c r="F274" s="17">
        <v>15350</v>
      </c>
    </row>
    <row r="275" spans="1:6" ht="20.100000000000001" customHeight="1">
      <c r="A275" s="18"/>
      <c r="B275" s="15" t="s">
        <v>522</v>
      </c>
      <c r="C275" s="15" t="s">
        <v>486</v>
      </c>
      <c r="D275" s="16" t="s">
        <v>478</v>
      </c>
      <c r="E275" s="50">
        <f t="shared" si="5"/>
        <v>19800</v>
      </c>
      <c r="F275" s="17">
        <v>18800</v>
      </c>
    </row>
    <row r="276" spans="1:6" ht="20.100000000000001" customHeight="1">
      <c r="A276" s="14" t="s">
        <v>524</v>
      </c>
      <c r="B276" s="15" t="s">
        <v>522</v>
      </c>
      <c r="C276" s="15" t="s">
        <v>525</v>
      </c>
      <c r="D276" s="16" t="s">
        <v>467</v>
      </c>
      <c r="E276" s="50">
        <f t="shared" si="5"/>
        <v>21400</v>
      </c>
      <c r="F276" s="17">
        <v>20400</v>
      </c>
    </row>
    <row r="277" spans="1:6" ht="20.100000000000001" customHeight="1">
      <c r="A277" s="14" t="s">
        <v>526</v>
      </c>
      <c r="B277" s="15" t="s">
        <v>522</v>
      </c>
      <c r="C277" s="15" t="s">
        <v>527</v>
      </c>
      <c r="D277" s="16" t="s">
        <v>528</v>
      </c>
      <c r="E277" s="50">
        <f t="shared" si="5"/>
        <v>15750</v>
      </c>
      <c r="F277" s="17">
        <v>14750</v>
      </c>
    </row>
    <row r="278" spans="1:6" ht="20.100000000000001" customHeight="1">
      <c r="A278" s="14" t="s">
        <v>529</v>
      </c>
      <c r="B278" s="15" t="s">
        <v>522</v>
      </c>
      <c r="C278" s="15" t="s">
        <v>479</v>
      </c>
      <c r="D278" s="16" t="s">
        <v>467</v>
      </c>
      <c r="E278" s="50">
        <f t="shared" si="5"/>
        <v>20350</v>
      </c>
      <c r="F278" s="17">
        <v>19350</v>
      </c>
    </row>
    <row r="279" spans="1:6" ht="20.100000000000001" customHeight="1">
      <c r="A279" s="14"/>
      <c r="B279" s="15" t="s">
        <v>522</v>
      </c>
      <c r="C279" s="15" t="s">
        <v>464</v>
      </c>
      <c r="D279" s="16" t="s">
        <v>1274</v>
      </c>
      <c r="E279" s="50">
        <f t="shared" si="5"/>
        <v>18800</v>
      </c>
      <c r="F279" s="17">
        <v>17800</v>
      </c>
    </row>
    <row r="280" spans="1:6" ht="20.100000000000001" customHeight="1">
      <c r="A280" s="14" t="s">
        <v>530</v>
      </c>
      <c r="B280" s="15" t="s">
        <v>522</v>
      </c>
      <c r="C280" s="15" t="s">
        <v>531</v>
      </c>
      <c r="D280" s="16" t="s">
        <v>465</v>
      </c>
      <c r="E280" s="50">
        <f t="shared" si="5"/>
        <v>19200</v>
      </c>
      <c r="F280" s="17">
        <v>18200</v>
      </c>
    </row>
    <row r="281" spans="1:6" ht="20.100000000000001" hidden="1" customHeight="1">
      <c r="A281" s="18"/>
      <c r="B281" s="15" t="s">
        <v>522</v>
      </c>
      <c r="C281" s="15" t="s">
        <v>474</v>
      </c>
      <c r="D281" s="16" t="s">
        <v>467</v>
      </c>
      <c r="E281" s="50">
        <f t="shared" si="5"/>
        <v>1000</v>
      </c>
      <c r="F281" s="17">
        <v>0</v>
      </c>
    </row>
    <row r="282" spans="1:6" ht="20.100000000000001" hidden="1" customHeight="1">
      <c r="A282" s="18"/>
      <c r="B282" s="15" t="s">
        <v>522</v>
      </c>
      <c r="C282" s="15" t="s">
        <v>532</v>
      </c>
      <c r="D282" s="16" t="s">
        <v>478</v>
      </c>
      <c r="E282" s="50">
        <f t="shared" si="5"/>
        <v>1000</v>
      </c>
      <c r="F282" s="17">
        <v>0</v>
      </c>
    </row>
    <row r="283" spans="1:6" ht="20.100000000000001" hidden="1" customHeight="1">
      <c r="A283" s="18"/>
      <c r="B283" s="15" t="s">
        <v>522</v>
      </c>
      <c r="C283" s="15" t="s">
        <v>533</v>
      </c>
      <c r="D283" s="16" t="s">
        <v>467</v>
      </c>
      <c r="E283" s="50">
        <f t="shared" si="5"/>
        <v>1000</v>
      </c>
      <c r="F283" s="17">
        <v>0</v>
      </c>
    </row>
    <row r="284" spans="1:6" ht="20.100000000000001" hidden="1" customHeight="1">
      <c r="A284" s="18"/>
      <c r="B284" s="15" t="s">
        <v>534</v>
      </c>
      <c r="C284" s="15" t="s">
        <v>466</v>
      </c>
      <c r="D284" s="16" t="s">
        <v>467</v>
      </c>
      <c r="E284" s="50">
        <f t="shared" si="5"/>
        <v>1000</v>
      </c>
      <c r="F284" s="17">
        <v>0</v>
      </c>
    </row>
    <row r="285" spans="1:6" ht="20.100000000000001" hidden="1" customHeight="1">
      <c r="A285" s="18"/>
      <c r="B285" s="15" t="s">
        <v>534</v>
      </c>
      <c r="C285" s="15" t="s">
        <v>535</v>
      </c>
      <c r="D285" s="16" t="s">
        <v>465</v>
      </c>
      <c r="E285" s="50">
        <f t="shared" si="5"/>
        <v>1000</v>
      </c>
      <c r="F285" s="17">
        <v>0</v>
      </c>
    </row>
    <row r="286" spans="1:6" ht="20.100000000000001" customHeight="1">
      <c r="A286" s="18"/>
      <c r="B286" s="15" t="s">
        <v>522</v>
      </c>
      <c r="C286" s="15" t="s">
        <v>1255</v>
      </c>
      <c r="D286" s="16" t="s">
        <v>465</v>
      </c>
      <c r="E286" s="50">
        <f t="shared" si="5"/>
        <v>14600</v>
      </c>
      <c r="F286" s="17">
        <v>13600</v>
      </c>
    </row>
    <row r="287" spans="1:6" ht="20.100000000000001" customHeight="1">
      <c r="A287" s="14" t="s">
        <v>536</v>
      </c>
      <c r="B287" s="15" t="s">
        <v>537</v>
      </c>
      <c r="C287" s="15" t="s">
        <v>479</v>
      </c>
      <c r="D287" s="16" t="s">
        <v>538</v>
      </c>
      <c r="E287" s="50">
        <f t="shared" si="5"/>
        <v>20500</v>
      </c>
      <c r="F287" s="17">
        <v>19500</v>
      </c>
    </row>
    <row r="288" spans="1:6" ht="20.100000000000001" customHeight="1">
      <c r="A288" s="14" t="s">
        <v>539</v>
      </c>
      <c r="B288" s="15" t="s">
        <v>537</v>
      </c>
      <c r="C288" s="15" t="s">
        <v>464</v>
      </c>
      <c r="D288" s="16" t="s">
        <v>478</v>
      </c>
      <c r="E288" s="50">
        <f t="shared" si="5"/>
        <v>19200</v>
      </c>
      <c r="F288" s="17">
        <v>18200</v>
      </c>
    </row>
    <row r="289" spans="1:6" ht="20.100000000000001" customHeight="1">
      <c r="A289" s="14" t="s">
        <v>540</v>
      </c>
      <c r="B289" s="15" t="s">
        <v>537</v>
      </c>
      <c r="C289" s="15" t="s">
        <v>541</v>
      </c>
      <c r="D289" s="16" t="s">
        <v>478</v>
      </c>
      <c r="E289" s="50">
        <f t="shared" si="5"/>
        <v>20500</v>
      </c>
      <c r="F289" s="17">
        <v>19500</v>
      </c>
    </row>
    <row r="290" spans="1:6" ht="20.100000000000001" customHeight="1">
      <c r="A290" s="14" t="s">
        <v>542</v>
      </c>
      <c r="B290" s="15" t="s">
        <v>537</v>
      </c>
      <c r="C290" s="15" t="s">
        <v>490</v>
      </c>
      <c r="D290" s="16" t="s">
        <v>467</v>
      </c>
      <c r="E290" s="50">
        <f t="shared" si="5"/>
        <v>22000</v>
      </c>
      <c r="F290" s="17">
        <v>21000</v>
      </c>
    </row>
    <row r="291" spans="1:6" ht="20.100000000000001" customHeight="1">
      <c r="A291" s="14"/>
      <c r="B291" s="15" t="s">
        <v>537</v>
      </c>
      <c r="C291" s="15" t="s">
        <v>1287</v>
      </c>
      <c r="D291" s="16" t="s">
        <v>465</v>
      </c>
      <c r="E291" s="50">
        <f t="shared" si="5"/>
        <v>16800</v>
      </c>
      <c r="F291" s="17">
        <v>15800</v>
      </c>
    </row>
    <row r="292" spans="1:6" ht="20.100000000000001" customHeight="1">
      <c r="A292" s="14"/>
      <c r="B292" s="15" t="s">
        <v>537</v>
      </c>
      <c r="C292" s="15" t="s">
        <v>533</v>
      </c>
      <c r="D292" s="16" t="s">
        <v>467</v>
      </c>
      <c r="E292" s="50">
        <f t="shared" si="5"/>
        <v>16500</v>
      </c>
      <c r="F292" s="17">
        <v>15500</v>
      </c>
    </row>
    <row r="293" spans="1:6" ht="20.100000000000001" customHeight="1">
      <c r="A293" s="14" t="s">
        <v>543</v>
      </c>
      <c r="B293" s="15" t="s">
        <v>544</v>
      </c>
      <c r="C293" s="15" t="s">
        <v>520</v>
      </c>
      <c r="D293" s="16" t="s">
        <v>465</v>
      </c>
      <c r="E293" s="50">
        <f t="shared" si="5"/>
        <v>17650</v>
      </c>
      <c r="F293" s="17">
        <v>16650</v>
      </c>
    </row>
    <row r="294" spans="1:6" ht="20.100000000000001" customHeight="1">
      <c r="A294" s="14" t="s">
        <v>545</v>
      </c>
      <c r="B294" s="15" t="s">
        <v>544</v>
      </c>
      <c r="C294" s="15" t="s">
        <v>541</v>
      </c>
      <c r="D294" s="16" t="s">
        <v>465</v>
      </c>
      <c r="E294" s="50">
        <f t="shared" si="5"/>
        <v>21050</v>
      </c>
      <c r="F294" s="29">
        <v>20050</v>
      </c>
    </row>
    <row r="295" spans="1:6" ht="20.100000000000001" customHeight="1">
      <c r="A295" s="14"/>
      <c r="B295" s="15" t="s">
        <v>544</v>
      </c>
      <c r="C295" s="15" t="s">
        <v>1235</v>
      </c>
      <c r="D295" s="41" t="s">
        <v>1238</v>
      </c>
      <c r="E295" s="50">
        <f t="shared" si="5"/>
        <v>23000</v>
      </c>
      <c r="F295" s="29">
        <v>22000</v>
      </c>
    </row>
    <row r="296" spans="1:6" ht="20.100000000000001" customHeight="1">
      <c r="A296" s="14" t="s">
        <v>546</v>
      </c>
      <c r="B296" s="15" t="s">
        <v>544</v>
      </c>
      <c r="C296" s="15" t="s">
        <v>523</v>
      </c>
      <c r="D296" s="16" t="s">
        <v>467</v>
      </c>
      <c r="E296" s="50">
        <f t="shared" ref="E296:E331" si="6">F296+1000</f>
        <v>18550</v>
      </c>
      <c r="F296" s="17">
        <v>17550</v>
      </c>
    </row>
    <row r="297" spans="1:6" ht="20.100000000000001" customHeight="1">
      <c r="A297" s="14" t="s">
        <v>547</v>
      </c>
      <c r="B297" s="15" t="s">
        <v>544</v>
      </c>
      <c r="C297" s="15" t="s">
        <v>548</v>
      </c>
      <c r="D297" s="16" t="s">
        <v>467</v>
      </c>
      <c r="E297" s="50">
        <f t="shared" si="6"/>
        <v>22000</v>
      </c>
      <c r="F297" s="17">
        <v>21000</v>
      </c>
    </row>
    <row r="298" spans="1:6" ht="21.75" customHeight="1">
      <c r="A298" s="14" t="s">
        <v>549</v>
      </c>
      <c r="B298" s="15" t="s">
        <v>544</v>
      </c>
      <c r="C298" s="15" t="s">
        <v>550</v>
      </c>
      <c r="D298" s="16" t="s">
        <v>1264</v>
      </c>
      <c r="E298" s="50">
        <f t="shared" si="6"/>
        <v>17900</v>
      </c>
      <c r="F298" s="17">
        <v>16900</v>
      </c>
    </row>
    <row r="299" spans="1:6" ht="20.100000000000001" hidden="1" customHeight="1">
      <c r="A299" s="18"/>
      <c r="B299" s="15" t="s">
        <v>544</v>
      </c>
      <c r="C299" s="15" t="s">
        <v>552</v>
      </c>
      <c r="D299" s="16" t="s">
        <v>551</v>
      </c>
      <c r="E299" s="50">
        <f t="shared" si="6"/>
        <v>1000</v>
      </c>
      <c r="F299" s="17">
        <v>0</v>
      </c>
    </row>
    <row r="300" spans="1:6" ht="20.100000000000001" customHeight="1">
      <c r="A300" s="14" t="s">
        <v>553</v>
      </c>
      <c r="B300" s="15" t="s">
        <v>544</v>
      </c>
      <c r="C300" s="15" t="s">
        <v>466</v>
      </c>
      <c r="D300" s="16" t="s">
        <v>467</v>
      </c>
      <c r="E300" s="50">
        <f t="shared" si="6"/>
        <v>20500</v>
      </c>
      <c r="F300" s="17">
        <v>19500</v>
      </c>
    </row>
    <row r="301" spans="1:6" ht="20.100000000000001" customHeight="1">
      <c r="A301" s="14" t="s">
        <v>554</v>
      </c>
      <c r="B301" s="15" t="s">
        <v>544</v>
      </c>
      <c r="C301" s="15" t="s">
        <v>555</v>
      </c>
      <c r="D301" s="16" t="s">
        <v>478</v>
      </c>
      <c r="E301" s="50">
        <f t="shared" si="6"/>
        <v>19700</v>
      </c>
      <c r="F301" s="17">
        <v>18700</v>
      </c>
    </row>
    <row r="302" spans="1:6" ht="20.100000000000001" hidden="1" customHeight="1">
      <c r="A302" s="18"/>
      <c r="B302" s="15" t="s">
        <v>556</v>
      </c>
      <c r="C302" s="15" t="s">
        <v>481</v>
      </c>
      <c r="D302" s="16" t="s">
        <v>557</v>
      </c>
      <c r="E302" s="50">
        <f t="shared" si="6"/>
        <v>1000</v>
      </c>
      <c r="F302" s="27" t="s">
        <v>469</v>
      </c>
    </row>
    <row r="303" spans="1:6" ht="20.100000000000001" hidden="1" customHeight="1">
      <c r="A303" s="18"/>
      <c r="B303" s="15" t="s">
        <v>544</v>
      </c>
      <c r="C303" s="15" t="s">
        <v>558</v>
      </c>
      <c r="D303" s="16" t="s">
        <v>478</v>
      </c>
      <c r="E303" s="50">
        <f t="shared" si="6"/>
        <v>1000</v>
      </c>
      <c r="F303" s="17">
        <v>0</v>
      </c>
    </row>
    <row r="304" spans="1:6" ht="18" customHeight="1">
      <c r="A304" s="14" t="s">
        <v>559</v>
      </c>
      <c r="B304" s="15" t="s">
        <v>544</v>
      </c>
      <c r="C304" s="15" t="s">
        <v>560</v>
      </c>
      <c r="D304" s="16" t="s">
        <v>561</v>
      </c>
      <c r="E304" s="50">
        <f t="shared" si="6"/>
        <v>21100</v>
      </c>
      <c r="F304" s="17">
        <v>20100</v>
      </c>
    </row>
    <row r="305" spans="1:6" ht="20.100000000000001" hidden="1" customHeight="1">
      <c r="A305" s="18"/>
      <c r="B305" s="15" t="s">
        <v>562</v>
      </c>
      <c r="C305" s="15" t="s">
        <v>481</v>
      </c>
      <c r="D305" s="16" t="s">
        <v>557</v>
      </c>
      <c r="E305" s="50">
        <f t="shared" si="6"/>
        <v>1000</v>
      </c>
      <c r="F305" s="17">
        <v>0</v>
      </c>
    </row>
    <row r="306" spans="1:6" ht="20.100000000000001" hidden="1" customHeight="1">
      <c r="A306" s="18"/>
      <c r="B306" s="15" t="s">
        <v>544</v>
      </c>
      <c r="C306" s="15" t="s">
        <v>1250</v>
      </c>
      <c r="D306" s="16" t="s">
        <v>465</v>
      </c>
      <c r="E306" s="50">
        <f t="shared" si="6"/>
        <v>1000</v>
      </c>
      <c r="F306" s="17">
        <v>0</v>
      </c>
    </row>
    <row r="307" spans="1:6" ht="20.100000000000001" customHeight="1">
      <c r="A307" s="18"/>
      <c r="B307" s="15" t="s">
        <v>544</v>
      </c>
      <c r="C307" s="15" t="s">
        <v>532</v>
      </c>
      <c r="D307" s="16" t="s">
        <v>465</v>
      </c>
      <c r="E307" s="50">
        <f t="shared" si="6"/>
        <v>15700</v>
      </c>
      <c r="F307" s="17">
        <v>14700</v>
      </c>
    </row>
    <row r="308" spans="1:6" ht="20.100000000000001" customHeight="1">
      <c r="A308" s="18"/>
      <c r="B308" s="15" t="s">
        <v>544</v>
      </c>
      <c r="C308" s="15" t="s">
        <v>1283</v>
      </c>
      <c r="D308" s="16" t="s">
        <v>467</v>
      </c>
      <c r="E308" s="50">
        <f t="shared" si="6"/>
        <v>16700</v>
      </c>
      <c r="F308" s="17">
        <v>15700</v>
      </c>
    </row>
    <row r="309" spans="1:6" ht="20.100000000000001" hidden="1" customHeight="1">
      <c r="A309" s="18"/>
      <c r="B309" s="15" t="s">
        <v>544</v>
      </c>
      <c r="C309" s="15" t="s">
        <v>1258</v>
      </c>
      <c r="D309" s="16" t="s">
        <v>563</v>
      </c>
      <c r="E309" s="50">
        <f t="shared" si="6"/>
        <v>1000</v>
      </c>
      <c r="F309" s="17">
        <v>0</v>
      </c>
    </row>
    <row r="310" spans="1:6" ht="20.100000000000001" customHeight="1">
      <c r="A310" s="18"/>
      <c r="B310" s="15" t="s">
        <v>564</v>
      </c>
      <c r="C310" s="15" t="s">
        <v>541</v>
      </c>
      <c r="D310" s="16" t="s">
        <v>478</v>
      </c>
      <c r="E310" s="50">
        <f t="shared" si="6"/>
        <v>22900</v>
      </c>
      <c r="F310" s="17">
        <v>21900</v>
      </c>
    </row>
    <row r="311" spans="1:6" ht="20.100000000000001" customHeight="1">
      <c r="A311" s="14" t="s">
        <v>565</v>
      </c>
      <c r="B311" s="15" t="s">
        <v>566</v>
      </c>
      <c r="C311" s="15" t="s">
        <v>567</v>
      </c>
      <c r="D311" s="16" t="s">
        <v>557</v>
      </c>
      <c r="E311" s="50">
        <f t="shared" si="6"/>
        <v>19000</v>
      </c>
      <c r="F311" s="17">
        <v>18000</v>
      </c>
    </row>
    <row r="312" spans="1:6" ht="20.100000000000001" customHeight="1">
      <c r="A312" s="14" t="s">
        <v>568</v>
      </c>
      <c r="B312" s="15" t="s">
        <v>566</v>
      </c>
      <c r="C312" s="15" t="s">
        <v>569</v>
      </c>
      <c r="D312" s="16" t="s">
        <v>557</v>
      </c>
      <c r="E312" s="50">
        <f t="shared" si="6"/>
        <v>22200</v>
      </c>
      <c r="F312" s="17">
        <v>21200</v>
      </c>
    </row>
    <row r="313" spans="1:6" ht="20.100000000000001" hidden="1" customHeight="1">
      <c r="A313" s="14" t="s">
        <v>570</v>
      </c>
      <c r="B313" s="15" t="s">
        <v>566</v>
      </c>
      <c r="C313" s="15" t="s">
        <v>571</v>
      </c>
      <c r="D313" s="16" t="s">
        <v>557</v>
      </c>
      <c r="E313" s="50">
        <f t="shared" si="6"/>
        <v>1000</v>
      </c>
      <c r="F313" s="17">
        <v>0</v>
      </c>
    </row>
    <row r="314" spans="1:6" ht="20.100000000000001" customHeight="1">
      <c r="A314" s="14"/>
      <c r="B314" s="15" t="s">
        <v>566</v>
      </c>
      <c r="C314" s="40" t="s">
        <v>1236</v>
      </c>
      <c r="D314" s="41" t="s">
        <v>1237</v>
      </c>
      <c r="E314" s="50">
        <f t="shared" si="6"/>
        <v>24850</v>
      </c>
      <c r="F314" s="17">
        <v>23850</v>
      </c>
    </row>
    <row r="315" spans="1:6" ht="20.100000000000001" customHeight="1">
      <c r="A315" s="14" t="s">
        <v>572</v>
      </c>
      <c r="B315" s="15" t="s">
        <v>566</v>
      </c>
      <c r="C315" s="15" t="s">
        <v>573</v>
      </c>
      <c r="D315" s="16" t="s">
        <v>557</v>
      </c>
      <c r="E315" s="50">
        <f t="shared" si="6"/>
        <v>20600</v>
      </c>
      <c r="F315" s="17">
        <v>19600</v>
      </c>
    </row>
    <row r="316" spans="1:6" ht="20.100000000000001" customHeight="1">
      <c r="A316" s="14"/>
      <c r="B316" s="15" t="s">
        <v>566</v>
      </c>
      <c r="C316" s="15" t="s">
        <v>574</v>
      </c>
      <c r="D316" s="16" t="s">
        <v>557</v>
      </c>
      <c r="E316" s="50">
        <f t="shared" si="6"/>
        <v>20600</v>
      </c>
      <c r="F316" s="17">
        <v>19600</v>
      </c>
    </row>
    <row r="317" spans="1:6" ht="20.100000000000001" customHeight="1">
      <c r="A317" s="14"/>
      <c r="B317" s="15" t="s">
        <v>566</v>
      </c>
      <c r="C317" s="15" t="s">
        <v>575</v>
      </c>
      <c r="D317" s="16" t="s">
        <v>557</v>
      </c>
      <c r="E317" s="50">
        <f t="shared" si="6"/>
        <v>22100</v>
      </c>
      <c r="F317" s="17">
        <v>21100</v>
      </c>
    </row>
    <row r="318" spans="1:6" ht="20.100000000000001" customHeight="1">
      <c r="A318" s="18"/>
      <c r="B318" s="15" t="s">
        <v>566</v>
      </c>
      <c r="C318" s="15" t="s">
        <v>576</v>
      </c>
      <c r="D318" s="16" t="s">
        <v>557</v>
      </c>
      <c r="E318" s="50">
        <f t="shared" si="6"/>
        <v>22300</v>
      </c>
      <c r="F318" s="17">
        <v>21300</v>
      </c>
    </row>
    <row r="319" spans="1:6" ht="20.100000000000001" customHeight="1">
      <c r="A319" s="18"/>
      <c r="B319" s="15" t="s">
        <v>566</v>
      </c>
      <c r="C319" s="15" t="s">
        <v>464</v>
      </c>
      <c r="D319" s="16" t="s">
        <v>465</v>
      </c>
      <c r="E319" s="50">
        <f t="shared" si="6"/>
        <v>21100</v>
      </c>
      <c r="F319" s="17">
        <v>20100</v>
      </c>
    </row>
    <row r="320" spans="1:6" ht="20.100000000000001" hidden="1" customHeight="1">
      <c r="A320" s="18"/>
      <c r="B320" s="15" t="s">
        <v>577</v>
      </c>
      <c r="C320" s="15" t="s">
        <v>578</v>
      </c>
      <c r="D320" s="16" t="s">
        <v>579</v>
      </c>
      <c r="E320" s="50">
        <f t="shared" si="6"/>
        <v>1000</v>
      </c>
      <c r="F320" s="17">
        <v>0</v>
      </c>
    </row>
    <row r="321" spans="1:6" ht="20.100000000000001" hidden="1" customHeight="1">
      <c r="A321" s="18"/>
      <c r="B321" s="15" t="s">
        <v>577</v>
      </c>
      <c r="C321" s="15" t="s">
        <v>580</v>
      </c>
      <c r="D321" s="16" t="s">
        <v>579</v>
      </c>
      <c r="E321" s="50">
        <f t="shared" si="6"/>
        <v>1000</v>
      </c>
      <c r="F321" s="17">
        <v>0</v>
      </c>
    </row>
    <row r="322" spans="1:6" ht="18" hidden="1" customHeight="1">
      <c r="A322" s="18"/>
      <c r="B322" s="15" t="s">
        <v>296</v>
      </c>
      <c r="C322" s="15" t="s">
        <v>581</v>
      </c>
      <c r="D322" s="16" t="s">
        <v>467</v>
      </c>
      <c r="E322" s="50">
        <f t="shared" si="6"/>
        <v>1000</v>
      </c>
      <c r="F322" s="17">
        <v>0</v>
      </c>
    </row>
    <row r="323" spans="1:6" ht="20.100000000000001" hidden="1" customHeight="1">
      <c r="A323" s="18"/>
      <c r="B323" s="15" t="s">
        <v>296</v>
      </c>
      <c r="C323" s="15" t="s">
        <v>582</v>
      </c>
      <c r="D323" s="16" t="s">
        <v>579</v>
      </c>
      <c r="E323" s="50">
        <f t="shared" si="6"/>
        <v>1000</v>
      </c>
      <c r="F323" s="17">
        <v>0</v>
      </c>
    </row>
    <row r="324" spans="1:6" ht="20.100000000000001" hidden="1" customHeight="1">
      <c r="A324" s="18"/>
      <c r="B324" s="15" t="s">
        <v>566</v>
      </c>
      <c r="C324" s="15" t="s">
        <v>583</v>
      </c>
      <c r="D324" s="16" t="s">
        <v>557</v>
      </c>
      <c r="E324" s="50">
        <f t="shared" si="6"/>
        <v>1000</v>
      </c>
      <c r="F324" s="17">
        <v>0</v>
      </c>
    </row>
    <row r="325" spans="1:6" ht="20.100000000000001" hidden="1" customHeight="1">
      <c r="A325" s="18"/>
      <c r="B325" s="15" t="s">
        <v>566</v>
      </c>
      <c r="C325" s="15" t="s">
        <v>489</v>
      </c>
      <c r="D325" s="16" t="s">
        <v>557</v>
      </c>
      <c r="E325" s="50">
        <f t="shared" si="6"/>
        <v>1000</v>
      </c>
      <c r="F325" s="17">
        <v>0</v>
      </c>
    </row>
    <row r="326" spans="1:6" ht="20.100000000000001" hidden="1" customHeight="1">
      <c r="A326" s="18"/>
      <c r="B326" s="15" t="s">
        <v>566</v>
      </c>
      <c r="C326" s="15" t="s">
        <v>532</v>
      </c>
      <c r="D326" s="16" t="s">
        <v>465</v>
      </c>
      <c r="E326" s="50">
        <f t="shared" si="6"/>
        <v>1000</v>
      </c>
      <c r="F326" s="17">
        <v>0</v>
      </c>
    </row>
    <row r="327" spans="1:6" ht="20.100000000000001" customHeight="1">
      <c r="A327" s="18"/>
      <c r="B327" s="15" t="s">
        <v>566</v>
      </c>
      <c r="C327" s="15" t="s">
        <v>1254</v>
      </c>
      <c r="D327" s="16" t="s">
        <v>557</v>
      </c>
      <c r="E327" s="50">
        <f t="shared" si="6"/>
        <v>17500</v>
      </c>
      <c r="F327" s="17">
        <v>16500</v>
      </c>
    </row>
    <row r="328" spans="1:6" ht="20.100000000000001" hidden="1" customHeight="1">
      <c r="A328" s="18"/>
      <c r="B328" s="15" t="s">
        <v>296</v>
      </c>
      <c r="C328" s="15" t="s">
        <v>584</v>
      </c>
      <c r="D328" s="16" t="s">
        <v>169</v>
      </c>
      <c r="E328" s="50">
        <f t="shared" si="6"/>
        <v>1000</v>
      </c>
      <c r="F328" s="17">
        <v>0</v>
      </c>
    </row>
    <row r="329" spans="1:6" ht="20.100000000000001" customHeight="1">
      <c r="A329" s="18"/>
      <c r="B329" s="15" t="s">
        <v>296</v>
      </c>
      <c r="C329" s="15" t="s">
        <v>585</v>
      </c>
      <c r="D329" s="16" t="s">
        <v>586</v>
      </c>
      <c r="E329" s="50">
        <f t="shared" si="6"/>
        <v>23800</v>
      </c>
      <c r="F329" s="17">
        <v>22800</v>
      </c>
    </row>
    <row r="330" spans="1:6" ht="20.100000000000001" customHeight="1">
      <c r="A330" s="18"/>
      <c r="B330" s="15" t="s">
        <v>587</v>
      </c>
      <c r="C330" s="15" t="s">
        <v>588</v>
      </c>
      <c r="D330" s="16" t="s">
        <v>579</v>
      </c>
      <c r="E330" s="50">
        <f t="shared" si="6"/>
        <v>29400</v>
      </c>
      <c r="F330" s="17">
        <v>28400</v>
      </c>
    </row>
    <row r="331" spans="1:6" ht="20.100000000000001" customHeight="1">
      <c r="A331" s="18"/>
      <c r="B331" s="15" t="s">
        <v>587</v>
      </c>
      <c r="C331" s="15" t="s">
        <v>589</v>
      </c>
      <c r="D331" s="16" t="s">
        <v>579</v>
      </c>
      <c r="E331" s="50">
        <f t="shared" si="6"/>
        <v>29400</v>
      </c>
      <c r="F331" s="17">
        <v>28400</v>
      </c>
    </row>
    <row r="332" spans="1:6" ht="20.100000000000001" customHeight="1">
      <c r="A332" s="2"/>
      <c r="B332" s="57" t="s">
        <v>590</v>
      </c>
      <c r="C332" s="56"/>
      <c r="D332" s="56"/>
      <c r="E332" s="56"/>
      <c r="F332" s="56"/>
    </row>
    <row r="333" spans="1:6" ht="20.100000000000001" hidden="1" customHeight="1">
      <c r="A333" s="14" t="s">
        <v>591</v>
      </c>
      <c r="B333" s="15" t="s">
        <v>592</v>
      </c>
      <c r="C333" s="15" t="s">
        <v>593</v>
      </c>
      <c r="D333" s="16" t="s">
        <v>594</v>
      </c>
      <c r="E333" s="29">
        <v>0</v>
      </c>
      <c r="F333" s="29">
        <v>0</v>
      </c>
    </row>
    <row r="334" spans="1:6" ht="20.100000000000001" customHeight="1">
      <c r="A334" s="14" t="s">
        <v>595</v>
      </c>
      <c r="B334" s="15" t="s">
        <v>596</v>
      </c>
      <c r="C334" s="15" t="s">
        <v>597</v>
      </c>
      <c r="D334" s="16" t="s">
        <v>594</v>
      </c>
      <c r="E334" s="50">
        <f>F334+1000</f>
        <v>4350</v>
      </c>
      <c r="F334" s="17">
        <v>3350</v>
      </c>
    </row>
    <row r="335" spans="1:6" ht="20.100000000000001" customHeight="1">
      <c r="A335" s="18"/>
      <c r="B335" s="15" t="s">
        <v>596</v>
      </c>
      <c r="C335" s="15" t="s">
        <v>598</v>
      </c>
      <c r="D335" s="16" t="s">
        <v>594</v>
      </c>
      <c r="E335" s="50">
        <f t="shared" ref="E335:E384" si="7">F335+1000</f>
        <v>3900</v>
      </c>
      <c r="F335" s="17">
        <v>2900</v>
      </c>
    </row>
    <row r="336" spans="1:6" ht="20.100000000000001" hidden="1" customHeight="1">
      <c r="A336" s="18"/>
      <c r="B336" s="15" t="s">
        <v>596</v>
      </c>
      <c r="C336" s="15" t="s">
        <v>599</v>
      </c>
      <c r="D336" s="16" t="s">
        <v>594</v>
      </c>
      <c r="E336" s="50">
        <f t="shared" si="7"/>
        <v>1000</v>
      </c>
      <c r="F336" s="17">
        <v>0</v>
      </c>
    </row>
    <row r="337" spans="1:6" ht="20.100000000000001" hidden="1" customHeight="1">
      <c r="A337" s="18"/>
      <c r="B337" s="15" t="s">
        <v>596</v>
      </c>
      <c r="C337" s="15" t="s">
        <v>600</v>
      </c>
      <c r="D337" s="16" t="s">
        <v>594</v>
      </c>
      <c r="E337" s="50">
        <f t="shared" si="7"/>
        <v>1000</v>
      </c>
      <c r="F337" s="17">
        <v>0</v>
      </c>
    </row>
    <row r="338" spans="1:6" ht="20.100000000000001" customHeight="1">
      <c r="A338" s="18"/>
      <c r="B338" s="15" t="s">
        <v>596</v>
      </c>
      <c r="C338" s="15" t="s">
        <v>601</v>
      </c>
      <c r="D338" s="16" t="s">
        <v>594</v>
      </c>
      <c r="E338" s="50">
        <f t="shared" si="7"/>
        <v>3850</v>
      </c>
      <c r="F338" s="17">
        <v>2850</v>
      </c>
    </row>
    <row r="339" spans="1:6" ht="20.100000000000001" customHeight="1">
      <c r="A339" s="14" t="s">
        <v>602</v>
      </c>
      <c r="B339" s="15" t="s">
        <v>603</v>
      </c>
      <c r="C339" s="15" t="s">
        <v>604</v>
      </c>
      <c r="D339" s="16" t="s">
        <v>594</v>
      </c>
      <c r="E339" s="50">
        <f t="shared" si="7"/>
        <v>4800</v>
      </c>
      <c r="F339" s="17">
        <v>3800</v>
      </c>
    </row>
    <row r="340" spans="1:6" ht="20.100000000000001" customHeight="1">
      <c r="A340" s="18"/>
      <c r="B340" s="15" t="s">
        <v>603</v>
      </c>
      <c r="C340" s="15" t="s">
        <v>605</v>
      </c>
      <c r="D340" s="16" t="s">
        <v>594</v>
      </c>
      <c r="E340" s="50">
        <f t="shared" si="7"/>
        <v>4750</v>
      </c>
      <c r="F340" s="17">
        <v>3750</v>
      </c>
    </row>
    <row r="341" spans="1:6" ht="20.100000000000001" hidden="1" customHeight="1">
      <c r="A341" s="18"/>
      <c r="B341" s="15" t="s">
        <v>603</v>
      </c>
      <c r="C341" s="15" t="s">
        <v>606</v>
      </c>
      <c r="D341" s="16" t="s">
        <v>594</v>
      </c>
      <c r="E341" s="50">
        <f t="shared" si="7"/>
        <v>1000</v>
      </c>
      <c r="F341" s="17">
        <v>0</v>
      </c>
    </row>
    <row r="342" spans="1:6" ht="20.100000000000001" hidden="1" customHeight="1">
      <c r="A342" s="18"/>
      <c r="B342" s="15" t="s">
        <v>603</v>
      </c>
      <c r="C342" s="15" t="s">
        <v>607</v>
      </c>
      <c r="D342" s="16" t="s">
        <v>594</v>
      </c>
      <c r="E342" s="50">
        <f t="shared" si="7"/>
        <v>1000</v>
      </c>
      <c r="F342" s="17">
        <v>0</v>
      </c>
    </row>
    <row r="343" spans="1:6" ht="20.100000000000001" customHeight="1">
      <c r="A343" s="14" t="s">
        <v>608</v>
      </c>
      <c r="B343" s="15" t="s">
        <v>609</v>
      </c>
      <c r="C343" s="15" t="s">
        <v>610</v>
      </c>
      <c r="D343" s="16" t="s">
        <v>594</v>
      </c>
      <c r="E343" s="50">
        <f t="shared" si="7"/>
        <v>5400</v>
      </c>
      <c r="F343" s="17">
        <v>4400</v>
      </c>
    </row>
    <row r="344" spans="1:6" ht="20.100000000000001" hidden="1" customHeight="1">
      <c r="A344" s="14"/>
      <c r="B344" s="15" t="s">
        <v>609</v>
      </c>
      <c r="C344" s="15" t="s">
        <v>611</v>
      </c>
      <c r="D344" s="16" t="s">
        <v>594</v>
      </c>
      <c r="E344" s="50">
        <f t="shared" si="7"/>
        <v>1000</v>
      </c>
      <c r="F344" s="17">
        <v>0</v>
      </c>
    </row>
    <row r="345" spans="1:6" ht="20.100000000000001" hidden="1" customHeight="1">
      <c r="A345" s="18"/>
      <c r="B345" s="15" t="s">
        <v>609</v>
      </c>
      <c r="C345" s="15" t="s">
        <v>612</v>
      </c>
      <c r="D345" s="16" t="s">
        <v>594</v>
      </c>
      <c r="E345" s="50">
        <f t="shared" si="7"/>
        <v>1000</v>
      </c>
      <c r="F345" s="17">
        <v>0</v>
      </c>
    </row>
    <row r="346" spans="1:6" ht="20.100000000000001" hidden="1" customHeight="1">
      <c r="A346" s="18"/>
      <c r="B346" s="15" t="s">
        <v>609</v>
      </c>
      <c r="C346" s="15" t="s">
        <v>613</v>
      </c>
      <c r="D346" s="16" t="s">
        <v>594</v>
      </c>
      <c r="E346" s="50">
        <f t="shared" si="7"/>
        <v>1000</v>
      </c>
      <c r="F346" s="17">
        <v>0</v>
      </c>
    </row>
    <row r="347" spans="1:6" ht="20.100000000000001" customHeight="1">
      <c r="A347" s="14" t="s">
        <v>614</v>
      </c>
      <c r="B347" s="15" t="s">
        <v>615</v>
      </c>
      <c r="C347" s="15" t="s">
        <v>616</v>
      </c>
      <c r="D347" s="16" t="s">
        <v>594</v>
      </c>
      <c r="E347" s="50">
        <f t="shared" si="7"/>
        <v>7350</v>
      </c>
      <c r="F347" s="29">
        <v>6350</v>
      </c>
    </row>
    <row r="348" spans="1:6" ht="20.100000000000001" customHeight="1">
      <c r="A348" s="14" t="s">
        <v>617</v>
      </c>
      <c r="B348" s="15" t="s">
        <v>615</v>
      </c>
      <c r="C348" s="15" t="s">
        <v>618</v>
      </c>
      <c r="D348" s="16" t="s">
        <v>619</v>
      </c>
      <c r="E348" s="50">
        <f t="shared" si="7"/>
        <v>7600</v>
      </c>
      <c r="F348" s="29">
        <v>6600</v>
      </c>
    </row>
    <row r="349" spans="1:6" ht="20.100000000000001" customHeight="1">
      <c r="A349" s="14" t="s">
        <v>620</v>
      </c>
      <c r="B349" s="15" t="s">
        <v>615</v>
      </c>
      <c r="C349" s="15" t="s">
        <v>621</v>
      </c>
      <c r="D349" s="16" t="s">
        <v>594</v>
      </c>
      <c r="E349" s="50">
        <f t="shared" si="7"/>
        <v>7600</v>
      </c>
      <c r="F349" s="29">
        <v>6600</v>
      </c>
    </row>
    <row r="350" spans="1:6" ht="20.100000000000001" customHeight="1">
      <c r="A350" s="14" t="s">
        <v>622</v>
      </c>
      <c r="B350" s="15" t="s">
        <v>615</v>
      </c>
      <c r="C350" s="15" t="s">
        <v>623</v>
      </c>
      <c r="D350" s="16" t="s">
        <v>619</v>
      </c>
      <c r="E350" s="50">
        <f t="shared" si="7"/>
        <v>7900</v>
      </c>
      <c r="F350" s="29">
        <v>6900</v>
      </c>
    </row>
    <row r="351" spans="1:6" ht="20.100000000000001" hidden="1" customHeight="1">
      <c r="A351" s="14"/>
      <c r="B351" s="15" t="s">
        <v>624</v>
      </c>
      <c r="C351" s="15" t="s">
        <v>625</v>
      </c>
      <c r="D351" s="16" t="s">
        <v>594</v>
      </c>
      <c r="E351" s="50">
        <f t="shared" si="7"/>
        <v>1000</v>
      </c>
      <c r="F351" s="29">
        <v>0</v>
      </c>
    </row>
    <row r="352" spans="1:6" ht="20.100000000000001" hidden="1" customHeight="1">
      <c r="A352" s="14" t="s">
        <v>626</v>
      </c>
      <c r="B352" s="15" t="s">
        <v>624</v>
      </c>
      <c r="C352" s="15" t="s">
        <v>627</v>
      </c>
      <c r="D352" s="16" t="s">
        <v>594</v>
      </c>
      <c r="E352" s="50">
        <f t="shared" si="7"/>
        <v>1000</v>
      </c>
      <c r="F352" s="29">
        <v>0</v>
      </c>
    </row>
    <row r="353" spans="1:6" ht="20.100000000000001" hidden="1" customHeight="1">
      <c r="A353" s="14" t="s">
        <v>628</v>
      </c>
      <c r="B353" s="15" t="s">
        <v>624</v>
      </c>
      <c r="C353" s="15" t="s">
        <v>629</v>
      </c>
      <c r="D353" s="16" t="s">
        <v>594</v>
      </c>
      <c r="E353" s="50">
        <f t="shared" si="7"/>
        <v>1000</v>
      </c>
      <c r="F353" s="29">
        <v>0</v>
      </c>
    </row>
    <row r="354" spans="1:6" ht="20.100000000000001" customHeight="1">
      <c r="A354" s="14" t="s">
        <v>630</v>
      </c>
      <c r="B354" s="15" t="s">
        <v>624</v>
      </c>
      <c r="C354" s="15" t="s">
        <v>631</v>
      </c>
      <c r="D354" s="16" t="s">
        <v>594</v>
      </c>
      <c r="E354" s="50">
        <f t="shared" si="7"/>
        <v>5000</v>
      </c>
      <c r="F354" s="29">
        <v>4000</v>
      </c>
    </row>
    <row r="355" spans="1:6" ht="20.100000000000001" customHeight="1">
      <c r="A355" s="14" t="s">
        <v>632</v>
      </c>
      <c r="B355" s="15" t="s">
        <v>624</v>
      </c>
      <c r="C355" s="15" t="s">
        <v>633</v>
      </c>
      <c r="D355" s="16" t="s">
        <v>594</v>
      </c>
      <c r="E355" s="50">
        <f t="shared" si="7"/>
        <v>5400</v>
      </c>
      <c r="F355" s="29">
        <v>4400</v>
      </c>
    </row>
    <row r="356" spans="1:6" ht="20.100000000000001" customHeight="1">
      <c r="A356" s="14" t="s">
        <v>634</v>
      </c>
      <c r="B356" s="15" t="s">
        <v>624</v>
      </c>
      <c r="C356" s="15" t="s">
        <v>635</v>
      </c>
      <c r="D356" s="16" t="s">
        <v>594</v>
      </c>
      <c r="E356" s="50">
        <f t="shared" si="7"/>
        <v>5200</v>
      </c>
      <c r="F356" s="29">
        <v>4200</v>
      </c>
    </row>
    <row r="357" spans="1:6" ht="20.100000000000001" customHeight="1">
      <c r="A357" s="14" t="s">
        <v>636</v>
      </c>
      <c r="B357" s="15" t="s">
        <v>624</v>
      </c>
      <c r="C357" s="15" t="s">
        <v>637</v>
      </c>
      <c r="D357" s="16" t="s">
        <v>594</v>
      </c>
      <c r="E357" s="50">
        <f t="shared" si="7"/>
        <v>5500</v>
      </c>
      <c r="F357" s="29">
        <v>4500</v>
      </c>
    </row>
    <row r="358" spans="1:6" ht="20.100000000000001" hidden="1" customHeight="1">
      <c r="A358" s="14" t="s">
        <v>638</v>
      </c>
      <c r="B358" s="15" t="s">
        <v>624</v>
      </c>
      <c r="C358" s="15" t="s">
        <v>639</v>
      </c>
      <c r="D358" s="16" t="s">
        <v>594</v>
      </c>
      <c r="E358" s="50">
        <f t="shared" si="7"/>
        <v>1000</v>
      </c>
      <c r="F358" s="29">
        <v>0</v>
      </c>
    </row>
    <row r="359" spans="1:6" ht="20.100000000000001" customHeight="1">
      <c r="A359" s="14" t="s">
        <v>640</v>
      </c>
      <c r="B359" s="15" t="s">
        <v>641</v>
      </c>
      <c r="C359" s="15" t="s">
        <v>642</v>
      </c>
      <c r="D359" s="16" t="s">
        <v>643</v>
      </c>
      <c r="E359" s="50">
        <f t="shared" si="7"/>
        <v>5950</v>
      </c>
      <c r="F359" s="29">
        <v>4950</v>
      </c>
    </row>
    <row r="360" spans="1:6" ht="20.100000000000001" customHeight="1">
      <c r="A360" s="14"/>
      <c r="B360" s="15" t="s">
        <v>641</v>
      </c>
      <c r="C360" s="15" t="s">
        <v>644</v>
      </c>
      <c r="D360" s="16" t="s">
        <v>643</v>
      </c>
      <c r="E360" s="50">
        <f t="shared" si="7"/>
        <v>5800</v>
      </c>
      <c r="F360" s="29">
        <v>4800</v>
      </c>
    </row>
    <row r="361" spans="1:6" ht="20.100000000000001" customHeight="1">
      <c r="A361" s="18"/>
      <c r="B361" s="15" t="s">
        <v>641</v>
      </c>
      <c r="C361" s="15" t="s">
        <v>1279</v>
      </c>
      <c r="D361" s="16" t="s">
        <v>643</v>
      </c>
      <c r="E361" s="50">
        <f t="shared" si="7"/>
        <v>6000</v>
      </c>
      <c r="F361" s="29">
        <v>5000</v>
      </c>
    </row>
    <row r="362" spans="1:6" ht="20.100000000000001" customHeight="1">
      <c r="A362" s="14" t="s">
        <v>645</v>
      </c>
      <c r="B362" s="15" t="s">
        <v>646</v>
      </c>
      <c r="C362" s="15" t="s">
        <v>647</v>
      </c>
      <c r="D362" s="16" t="s">
        <v>643</v>
      </c>
      <c r="E362" s="50">
        <f t="shared" si="7"/>
        <v>7000</v>
      </c>
      <c r="F362" s="29">
        <v>6000</v>
      </c>
    </row>
    <row r="363" spans="1:6" ht="20.100000000000001" customHeight="1">
      <c r="A363" s="14"/>
      <c r="B363" s="15" t="s">
        <v>646</v>
      </c>
      <c r="C363" s="15" t="s">
        <v>644</v>
      </c>
      <c r="D363" s="16" t="s">
        <v>643</v>
      </c>
      <c r="E363" s="50">
        <f t="shared" si="7"/>
        <v>6500</v>
      </c>
      <c r="F363" s="29">
        <v>5500</v>
      </c>
    </row>
    <row r="364" spans="1:6" ht="20.100000000000001" customHeight="1">
      <c r="A364" s="14"/>
      <c r="B364" s="15" t="s">
        <v>646</v>
      </c>
      <c r="C364" s="15" t="s">
        <v>648</v>
      </c>
      <c r="D364" s="16" t="s">
        <v>643</v>
      </c>
      <c r="E364" s="50">
        <f t="shared" si="7"/>
        <v>6600</v>
      </c>
      <c r="F364" s="29">
        <v>5600</v>
      </c>
    </row>
    <row r="365" spans="1:6" ht="20.100000000000001" customHeight="1">
      <c r="A365" s="18"/>
      <c r="B365" s="15" t="s">
        <v>646</v>
      </c>
      <c r="C365" s="15" t="s">
        <v>649</v>
      </c>
      <c r="D365" s="16" t="s">
        <v>643</v>
      </c>
      <c r="E365" s="50">
        <f t="shared" si="7"/>
        <v>8200</v>
      </c>
      <c r="F365" s="29">
        <v>7200</v>
      </c>
    </row>
    <row r="366" spans="1:6" ht="20.100000000000001" hidden="1" customHeight="1">
      <c r="A366" s="18"/>
      <c r="B366" s="15" t="s">
        <v>646</v>
      </c>
      <c r="C366" s="15" t="s">
        <v>650</v>
      </c>
      <c r="D366" s="16" t="s">
        <v>643</v>
      </c>
      <c r="E366" s="50">
        <f t="shared" si="7"/>
        <v>1000</v>
      </c>
      <c r="F366" s="29">
        <v>0</v>
      </c>
    </row>
    <row r="367" spans="1:6" ht="20.100000000000001" hidden="1" customHeight="1">
      <c r="A367" s="18"/>
      <c r="B367" s="15" t="s">
        <v>646</v>
      </c>
      <c r="C367" s="15" t="s">
        <v>651</v>
      </c>
      <c r="D367" s="16" t="s">
        <v>652</v>
      </c>
      <c r="E367" s="50">
        <f t="shared" si="7"/>
        <v>1000</v>
      </c>
      <c r="F367" s="29"/>
    </row>
    <row r="368" spans="1:6" ht="20.100000000000001" customHeight="1">
      <c r="A368" s="14" t="s">
        <v>653</v>
      </c>
      <c r="B368" s="15" t="s">
        <v>654</v>
      </c>
      <c r="C368" s="15" t="s">
        <v>655</v>
      </c>
      <c r="D368" s="16" t="s">
        <v>594</v>
      </c>
      <c r="E368" s="50">
        <f t="shared" si="7"/>
        <v>11300</v>
      </c>
      <c r="F368" s="29">
        <v>10300</v>
      </c>
    </row>
    <row r="369" spans="1:6" ht="20.100000000000001" customHeight="1">
      <c r="A369" s="14" t="s">
        <v>656</v>
      </c>
      <c r="B369" s="15" t="s">
        <v>654</v>
      </c>
      <c r="C369" s="15" t="s">
        <v>657</v>
      </c>
      <c r="D369" s="16" t="s">
        <v>594</v>
      </c>
      <c r="E369" s="50">
        <f t="shared" si="7"/>
        <v>11300</v>
      </c>
      <c r="F369" s="29">
        <v>10300</v>
      </c>
    </row>
    <row r="370" spans="1:6" ht="20.100000000000001" hidden="1" customHeight="1">
      <c r="A370" s="14" t="s">
        <v>410</v>
      </c>
      <c r="B370" s="15" t="s">
        <v>411</v>
      </c>
      <c r="C370" s="15" t="s">
        <v>412</v>
      </c>
      <c r="D370" s="16" t="s">
        <v>185</v>
      </c>
      <c r="E370" s="50">
        <f t="shared" si="7"/>
        <v>1000</v>
      </c>
      <c r="F370" s="17">
        <v>0</v>
      </c>
    </row>
    <row r="371" spans="1:6" ht="20.100000000000001" hidden="1" customHeight="1">
      <c r="A371" s="14"/>
      <c r="B371" s="15" t="s">
        <v>654</v>
      </c>
      <c r="C371" s="15" t="s">
        <v>658</v>
      </c>
      <c r="D371" s="16"/>
      <c r="E371" s="50">
        <f t="shared" si="7"/>
        <v>1000</v>
      </c>
      <c r="F371" s="17">
        <v>0</v>
      </c>
    </row>
    <row r="372" spans="1:6" ht="20.100000000000001" customHeight="1">
      <c r="A372" s="14" t="s">
        <v>659</v>
      </c>
      <c r="B372" s="15" t="s">
        <v>660</v>
      </c>
      <c r="C372" s="15" t="s">
        <v>661</v>
      </c>
      <c r="D372" s="16" t="s">
        <v>662</v>
      </c>
      <c r="E372" s="50">
        <f t="shared" si="7"/>
        <v>11600</v>
      </c>
      <c r="F372" s="17">
        <v>10600</v>
      </c>
    </row>
    <row r="373" spans="1:6" ht="20.100000000000001" customHeight="1">
      <c r="A373" s="14" t="s">
        <v>663</v>
      </c>
      <c r="B373" s="15" t="s">
        <v>664</v>
      </c>
      <c r="C373" s="15" t="s">
        <v>665</v>
      </c>
      <c r="D373" s="16" t="s">
        <v>662</v>
      </c>
      <c r="E373" s="50">
        <f t="shared" si="7"/>
        <v>12300</v>
      </c>
      <c r="F373" s="17">
        <v>11300</v>
      </c>
    </row>
    <row r="374" spans="1:6" ht="20.100000000000001" customHeight="1">
      <c r="A374" s="14" t="s">
        <v>666</v>
      </c>
      <c r="B374" s="15" t="s">
        <v>316</v>
      </c>
      <c r="C374" s="15" t="s">
        <v>667</v>
      </c>
      <c r="D374" s="16" t="s">
        <v>662</v>
      </c>
      <c r="E374" s="50">
        <f t="shared" si="7"/>
        <v>17000</v>
      </c>
      <c r="F374" s="17">
        <v>16000</v>
      </c>
    </row>
    <row r="375" spans="1:6" ht="20.100000000000001" hidden="1" customHeight="1">
      <c r="A375" s="14" t="s">
        <v>379</v>
      </c>
      <c r="B375" s="15" t="s">
        <v>668</v>
      </c>
      <c r="C375" s="15" t="s">
        <v>380</v>
      </c>
      <c r="D375" s="16" t="s">
        <v>381</v>
      </c>
      <c r="E375" s="50">
        <f t="shared" si="7"/>
        <v>1000</v>
      </c>
      <c r="F375" s="17">
        <v>0</v>
      </c>
    </row>
    <row r="376" spans="1:6" ht="20.100000000000001" hidden="1" customHeight="1">
      <c r="A376" s="14" t="s">
        <v>669</v>
      </c>
      <c r="B376" s="15" t="s">
        <v>670</v>
      </c>
      <c r="C376" s="15" t="s">
        <v>671</v>
      </c>
      <c r="D376" s="16" t="s">
        <v>662</v>
      </c>
      <c r="E376" s="50">
        <f t="shared" si="7"/>
        <v>1000</v>
      </c>
      <c r="F376" s="17">
        <v>0</v>
      </c>
    </row>
    <row r="377" spans="1:6" ht="20.100000000000001" customHeight="1">
      <c r="A377" s="14" t="s">
        <v>672</v>
      </c>
      <c r="B377" s="15" t="s">
        <v>673</v>
      </c>
      <c r="C377" s="15" t="s">
        <v>674</v>
      </c>
      <c r="D377" s="16" t="s">
        <v>381</v>
      </c>
      <c r="E377" s="50">
        <f t="shared" si="7"/>
        <v>19000</v>
      </c>
      <c r="F377" s="17">
        <v>18000</v>
      </c>
    </row>
    <row r="378" spans="1:6" ht="20.100000000000001" hidden="1" customHeight="1">
      <c r="A378" s="14" t="s">
        <v>675</v>
      </c>
      <c r="B378" s="15" t="s">
        <v>673</v>
      </c>
      <c r="C378" s="15" t="s">
        <v>676</v>
      </c>
      <c r="D378" s="16" t="s">
        <v>381</v>
      </c>
      <c r="E378" s="50">
        <f t="shared" si="7"/>
        <v>1000</v>
      </c>
      <c r="F378" s="17">
        <v>0</v>
      </c>
    </row>
    <row r="379" spans="1:6" ht="20.100000000000001" customHeight="1">
      <c r="A379" s="14" t="s">
        <v>677</v>
      </c>
      <c r="B379" s="15" t="s">
        <v>678</v>
      </c>
      <c r="C379" s="15" t="s">
        <v>679</v>
      </c>
      <c r="D379" s="16" t="s">
        <v>662</v>
      </c>
      <c r="E379" s="50">
        <f t="shared" si="7"/>
        <v>16000</v>
      </c>
      <c r="F379" s="17">
        <v>15000</v>
      </c>
    </row>
    <row r="380" spans="1:6" ht="20.100000000000001" customHeight="1">
      <c r="A380" s="14"/>
      <c r="B380" s="15" t="s">
        <v>678</v>
      </c>
      <c r="C380" s="15" t="s">
        <v>680</v>
      </c>
      <c r="D380" s="16" t="s">
        <v>662</v>
      </c>
      <c r="E380" s="50">
        <f t="shared" si="7"/>
        <v>16000</v>
      </c>
      <c r="F380" s="17">
        <v>15000</v>
      </c>
    </row>
    <row r="381" spans="1:6" ht="20.100000000000001" customHeight="1">
      <c r="A381" s="14" t="s">
        <v>681</v>
      </c>
      <c r="B381" s="15" t="s">
        <v>682</v>
      </c>
      <c r="C381" s="15" t="s">
        <v>683</v>
      </c>
      <c r="D381" s="16" t="s">
        <v>381</v>
      </c>
      <c r="E381" s="50">
        <f t="shared" si="7"/>
        <v>25700</v>
      </c>
      <c r="F381" s="17">
        <v>24700</v>
      </c>
    </row>
    <row r="382" spans="1:6" ht="20.100000000000001" customHeight="1">
      <c r="A382" s="14" t="s">
        <v>684</v>
      </c>
      <c r="B382" s="15" t="s">
        <v>682</v>
      </c>
      <c r="C382" s="15" t="s">
        <v>685</v>
      </c>
      <c r="D382" s="16" t="s">
        <v>381</v>
      </c>
      <c r="E382" s="50">
        <f t="shared" si="7"/>
        <v>26500</v>
      </c>
      <c r="F382" s="17">
        <v>25500</v>
      </c>
    </row>
    <row r="383" spans="1:6" ht="20.100000000000001" hidden="1" customHeight="1">
      <c r="A383" s="14"/>
      <c r="B383" s="15" t="s">
        <v>682</v>
      </c>
      <c r="C383" s="15" t="s">
        <v>686</v>
      </c>
      <c r="D383" s="16" t="s">
        <v>687</v>
      </c>
      <c r="E383" s="50">
        <f t="shared" si="7"/>
        <v>1000</v>
      </c>
      <c r="F383" s="17">
        <v>0</v>
      </c>
    </row>
    <row r="384" spans="1:6" ht="20.100000000000001" customHeight="1">
      <c r="A384" s="14" t="s">
        <v>688</v>
      </c>
      <c r="B384" s="15" t="s">
        <v>682</v>
      </c>
      <c r="C384" s="15" t="s">
        <v>689</v>
      </c>
      <c r="D384" s="16" t="s">
        <v>687</v>
      </c>
      <c r="E384" s="50">
        <f t="shared" si="7"/>
        <v>37000</v>
      </c>
      <c r="F384" s="17">
        <v>36000</v>
      </c>
    </row>
    <row r="385" spans="1:6" ht="20.100000000000001" hidden="1" customHeight="1">
      <c r="A385" s="14" t="s">
        <v>690</v>
      </c>
      <c r="B385" s="15" t="s">
        <v>682</v>
      </c>
      <c r="C385" s="15" t="s">
        <v>691</v>
      </c>
      <c r="D385" s="16" t="s">
        <v>687</v>
      </c>
      <c r="E385" s="17">
        <v>0</v>
      </c>
      <c r="F385" s="17">
        <v>0</v>
      </c>
    </row>
    <row r="386" spans="1:6" ht="20.100000000000001" customHeight="1">
      <c r="A386" s="7"/>
      <c r="B386" s="55" t="s">
        <v>692</v>
      </c>
      <c r="C386" s="56"/>
      <c r="D386" s="56"/>
      <c r="E386" s="56"/>
      <c r="F386" s="56"/>
    </row>
    <row r="387" spans="1:6" ht="20.100000000000001" customHeight="1">
      <c r="A387" s="14" t="s">
        <v>693</v>
      </c>
      <c r="B387" s="24" t="s">
        <v>694</v>
      </c>
      <c r="C387" s="24" t="s">
        <v>695</v>
      </c>
      <c r="D387" s="25" t="s">
        <v>696</v>
      </c>
      <c r="E387" s="51">
        <f>F387+1000</f>
        <v>2350</v>
      </c>
      <c r="F387" s="28">
        <v>1350</v>
      </c>
    </row>
    <row r="388" spans="1:6" ht="20.100000000000001" customHeight="1">
      <c r="A388" s="14" t="s">
        <v>697</v>
      </c>
      <c r="B388" s="24" t="s">
        <v>698</v>
      </c>
      <c r="C388" s="24" t="s">
        <v>1280</v>
      </c>
      <c r="D388" s="25" t="s">
        <v>696</v>
      </c>
      <c r="E388" s="51">
        <f t="shared" ref="E388:E451" si="8">F388+1000</f>
        <v>6150</v>
      </c>
      <c r="F388" s="28">
        <v>5150</v>
      </c>
    </row>
    <row r="389" spans="1:6" ht="20.100000000000001" hidden="1" customHeight="1">
      <c r="A389" s="14" t="s">
        <v>699</v>
      </c>
      <c r="B389" s="24" t="s">
        <v>698</v>
      </c>
      <c r="C389" s="24" t="s">
        <v>700</v>
      </c>
      <c r="D389" s="25" t="s">
        <v>696</v>
      </c>
      <c r="E389" s="51">
        <f t="shared" si="8"/>
        <v>1000</v>
      </c>
      <c r="F389" s="28">
        <v>0</v>
      </c>
    </row>
    <row r="390" spans="1:6" ht="20.100000000000001" hidden="1" customHeight="1">
      <c r="A390" s="14"/>
      <c r="B390" s="24" t="s">
        <v>1252</v>
      </c>
      <c r="C390" s="24" t="s">
        <v>1261</v>
      </c>
      <c r="D390" s="25" t="s">
        <v>696</v>
      </c>
      <c r="E390" s="51">
        <f t="shared" si="8"/>
        <v>1000</v>
      </c>
      <c r="F390" s="28">
        <v>0</v>
      </c>
    </row>
    <row r="391" spans="1:6" ht="20.100000000000001" customHeight="1">
      <c r="A391" s="14" t="s">
        <v>701</v>
      </c>
      <c r="B391" s="24" t="s">
        <v>702</v>
      </c>
      <c r="C391" s="24" t="s">
        <v>703</v>
      </c>
      <c r="D391" s="25" t="s">
        <v>696</v>
      </c>
      <c r="E391" s="51">
        <f t="shared" si="8"/>
        <v>3450</v>
      </c>
      <c r="F391" s="28">
        <v>2450</v>
      </c>
    </row>
    <row r="392" spans="1:6" ht="20.100000000000001" hidden="1" customHeight="1">
      <c r="A392" s="14" t="s">
        <v>701</v>
      </c>
      <c r="B392" s="24" t="s">
        <v>702</v>
      </c>
      <c r="C392" s="24" t="s">
        <v>704</v>
      </c>
      <c r="D392" s="25" t="s">
        <v>696</v>
      </c>
      <c r="E392" s="51">
        <f t="shared" si="8"/>
        <v>1000</v>
      </c>
      <c r="F392" s="31">
        <v>0</v>
      </c>
    </row>
    <row r="393" spans="1:6" ht="20.100000000000001" hidden="1" customHeight="1">
      <c r="A393" s="14" t="s">
        <v>705</v>
      </c>
      <c r="B393" s="24" t="s">
        <v>706</v>
      </c>
      <c r="C393" s="24" t="s">
        <v>707</v>
      </c>
      <c r="D393" s="25" t="s">
        <v>696</v>
      </c>
      <c r="E393" s="51">
        <f t="shared" si="8"/>
        <v>1000</v>
      </c>
      <c r="F393" s="31">
        <v>0</v>
      </c>
    </row>
    <row r="394" spans="1:6" ht="20.100000000000001" hidden="1" customHeight="1">
      <c r="A394" s="18"/>
      <c r="B394" s="24" t="s">
        <v>706</v>
      </c>
      <c r="C394" s="24" t="s">
        <v>708</v>
      </c>
      <c r="D394" s="25" t="s">
        <v>696</v>
      </c>
      <c r="E394" s="51">
        <f t="shared" si="8"/>
        <v>1000</v>
      </c>
      <c r="F394" s="28">
        <v>0</v>
      </c>
    </row>
    <row r="395" spans="1:6" ht="20.100000000000001" customHeight="1">
      <c r="A395" s="18"/>
      <c r="B395" s="24" t="s">
        <v>702</v>
      </c>
      <c r="C395" s="24" t="s">
        <v>709</v>
      </c>
      <c r="D395" s="25" t="s">
        <v>696</v>
      </c>
      <c r="E395" s="51">
        <f t="shared" si="8"/>
        <v>3370</v>
      </c>
      <c r="F395" s="28">
        <v>2370</v>
      </c>
    </row>
    <row r="396" spans="1:6" ht="20.100000000000001" customHeight="1">
      <c r="A396" s="18"/>
      <c r="B396" s="24" t="s">
        <v>710</v>
      </c>
      <c r="C396" s="24" t="s">
        <v>711</v>
      </c>
      <c r="D396" s="25" t="s">
        <v>712</v>
      </c>
      <c r="E396" s="51">
        <f t="shared" si="8"/>
        <v>4100</v>
      </c>
      <c r="F396" s="28">
        <v>3100</v>
      </c>
    </row>
    <row r="397" spans="1:6" ht="20.100000000000001" customHeight="1">
      <c r="A397" s="18"/>
      <c r="B397" s="24" t="s">
        <v>710</v>
      </c>
      <c r="C397" s="24" t="s">
        <v>713</v>
      </c>
      <c r="D397" s="25" t="s">
        <v>712</v>
      </c>
      <c r="E397" s="51">
        <f t="shared" si="8"/>
        <v>4400</v>
      </c>
      <c r="F397" s="28">
        <v>3400</v>
      </c>
    </row>
    <row r="398" spans="1:6" ht="20.100000000000001" customHeight="1">
      <c r="A398" s="14" t="s">
        <v>714</v>
      </c>
      <c r="B398" s="24" t="s">
        <v>710</v>
      </c>
      <c r="C398" s="24" t="s">
        <v>715</v>
      </c>
      <c r="D398" s="25" t="s">
        <v>712</v>
      </c>
      <c r="E398" s="51">
        <f t="shared" si="8"/>
        <v>4300</v>
      </c>
      <c r="F398" s="28">
        <v>3300</v>
      </c>
    </row>
    <row r="399" spans="1:6" ht="20.100000000000001" customHeight="1">
      <c r="A399" s="14" t="s">
        <v>716</v>
      </c>
      <c r="B399" s="24" t="s">
        <v>710</v>
      </c>
      <c r="C399" s="24" t="s">
        <v>717</v>
      </c>
      <c r="D399" s="25" t="s">
        <v>712</v>
      </c>
      <c r="E399" s="51">
        <f t="shared" si="8"/>
        <v>4550</v>
      </c>
      <c r="F399" s="28">
        <v>3550</v>
      </c>
    </row>
    <row r="400" spans="1:6" ht="20.100000000000001" customHeight="1">
      <c r="A400" s="18"/>
      <c r="B400" s="24" t="s">
        <v>706</v>
      </c>
      <c r="C400" s="24" t="s">
        <v>718</v>
      </c>
      <c r="D400" s="25" t="s">
        <v>696</v>
      </c>
      <c r="E400" s="51">
        <f t="shared" si="8"/>
        <v>4000</v>
      </c>
      <c r="F400" s="28">
        <v>3000</v>
      </c>
    </row>
    <row r="401" spans="1:6" ht="20.100000000000001" hidden="1" customHeight="1">
      <c r="A401" s="18"/>
      <c r="B401" s="24" t="s">
        <v>710</v>
      </c>
      <c r="C401" s="24" t="s">
        <v>719</v>
      </c>
      <c r="D401" s="25" t="s">
        <v>712</v>
      </c>
      <c r="E401" s="51">
        <f t="shared" si="8"/>
        <v>1000</v>
      </c>
      <c r="F401" s="28">
        <v>0</v>
      </c>
    </row>
    <row r="402" spans="1:6" ht="20.100000000000001" hidden="1" customHeight="1">
      <c r="A402" s="14" t="s">
        <v>720</v>
      </c>
      <c r="B402" s="24" t="s">
        <v>710</v>
      </c>
      <c r="C402" s="24" t="s">
        <v>721</v>
      </c>
      <c r="D402" s="25" t="s">
        <v>712</v>
      </c>
      <c r="E402" s="51">
        <f t="shared" si="8"/>
        <v>1000</v>
      </c>
      <c r="F402" s="28">
        <v>0</v>
      </c>
    </row>
    <row r="403" spans="1:6" ht="20.100000000000001" hidden="1" customHeight="1">
      <c r="A403" s="14" t="s">
        <v>722</v>
      </c>
      <c r="B403" s="24" t="s">
        <v>710</v>
      </c>
      <c r="C403" s="24" t="s">
        <v>723</v>
      </c>
      <c r="D403" s="25" t="s">
        <v>712</v>
      </c>
      <c r="E403" s="51">
        <f t="shared" si="8"/>
        <v>1000</v>
      </c>
      <c r="F403" s="28">
        <v>0</v>
      </c>
    </row>
    <row r="404" spans="1:6" ht="20.100000000000001" customHeight="1">
      <c r="A404" s="14"/>
      <c r="B404" s="24" t="s">
        <v>706</v>
      </c>
      <c r="C404" s="24" t="s">
        <v>724</v>
      </c>
      <c r="D404" s="25" t="s">
        <v>696</v>
      </c>
      <c r="E404" s="51">
        <f t="shared" si="8"/>
        <v>4000</v>
      </c>
      <c r="F404" s="28">
        <v>3000</v>
      </c>
    </row>
    <row r="405" spans="1:6" ht="20.100000000000001" customHeight="1">
      <c r="A405" s="14" t="s">
        <v>725</v>
      </c>
      <c r="B405" s="24" t="s">
        <v>624</v>
      </c>
      <c r="C405" s="24" t="s">
        <v>726</v>
      </c>
      <c r="D405" s="25" t="s">
        <v>696</v>
      </c>
      <c r="E405" s="51">
        <f t="shared" si="8"/>
        <v>5700</v>
      </c>
      <c r="F405" s="28">
        <v>4700</v>
      </c>
    </row>
    <row r="406" spans="1:6" ht="20.100000000000001" hidden="1" customHeight="1">
      <c r="A406" s="14" t="s">
        <v>727</v>
      </c>
      <c r="B406" s="24" t="s">
        <v>624</v>
      </c>
      <c r="C406" s="24" t="s">
        <v>728</v>
      </c>
      <c r="D406" s="25" t="s">
        <v>696</v>
      </c>
      <c r="E406" s="51">
        <f t="shared" si="8"/>
        <v>1000</v>
      </c>
      <c r="F406" s="28">
        <v>0</v>
      </c>
    </row>
    <row r="407" spans="1:6" ht="20.100000000000001" customHeight="1">
      <c r="A407" s="14"/>
      <c r="B407" s="24" t="s">
        <v>624</v>
      </c>
      <c r="C407" s="24" t="s">
        <v>729</v>
      </c>
      <c r="D407" s="25" t="s">
        <v>696</v>
      </c>
      <c r="E407" s="51">
        <f t="shared" si="8"/>
        <v>5900</v>
      </c>
      <c r="F407" s="28">
        <v>4900</v>
      </c>
    </row>
    <row r="408" spans="1:6" ht="20.100000000000001" customHeight="1">
      <c r="A408" s="14" t="s">
        <v>730</v>
      </c>
      <c r="B408" s="24" t="s">
        <v>624</v>
      </c>
      <c r="C408" s="24" t="s">
        <v>731</v>
      </c>
      <c r="D408" s="25" t="s">
        <v>696</v>
      </c>
      <c r="E408" s="51">
        <f t="shared" si="8"/>
        <v>5670</v>
      </c>
      <c r="F408" s="28">
        <v>4670</v>
      </c>
    </row>
    <row r="409" spans="1:6" ht="20.100000000000001" customHeight="1">
      <c r="A409" s="14"/>
      <c r="B409" s="24" t="s">
        <v>732</v>
      </c>
      <c r="C409" s="24" t="s">
        <v>1251</v>
      </c>
      <c r="D409" s="25"/>
      <c r="E409" s="51">
        <f t="shared" si="8"/>
        <v>6700</v>
      </c>
      <c r="F409" s="28">
        <v>5700</v>
      </c>
    </row>
    <row r="410" spans="1:6" ht="20.100000000000001" customHeight="1">
      <c r="A410" s="14"/>
      <c r="B410" s="24" t="s">
        <v>732</v>
      </c>
      <c r="C410" s="24" t="s">
        <v>733</v>
      </c>
      <c r="D410" s="25" t="s">
        <v>734</v>
      </c>
      <c r="E410" s="51">
        <f t="shared" si="8"/>
        <v>6400</v>
      </c>
      <c r="F410" s="28">
        <v>5400</v>
      </c>
    </row>
    <row r="411" spans="1:6" ht="20.100000000000001" hidden="1" customHeight="1">
      <c r="A411" s="18"/>
      <c r="B411" s="24" t="s">
        <v>710</v>
      </c>
      <c r="C411" s="24" t="s">
        <v>735</v>
      </c>
      <c r="D411" s="25" t="s">
        <v>712</v>
      </c>
      <c r="E411" s="51">
        <f t="shared" si="8"/>
        <v>1000</v>
      </c>
      <c r="F411" s="28">
        <v>0</v>
      </c>
    </row>
    <row r="412" spans="1:6" ht="20.100000000000001" customHeight="1">
      <c r="A412" s="18"/>
      <c r="B412" s="24" t="s">
        <v>732</v>
      </c>
      <c r="C412" s="24" t="s">
        <v>736</v>
      </c>
      <c r="D412" s="25" t="s">
        <v>734</v>
      </c>
      <c r="E412" s="51">
        <f t="shared" si="8"/>
        <v>7000</v>
      </c>
      <c r="F412" s="28">
        <v>6000</v>
      </c>
    </row>
    <row r="413" spans="1:6" ht="20.100000000000001" customHeight="1">
      <c r="A413" s="18"/>
      <c r="B413" s="24" t="s">
        <v>732</v>
      </c>
      <c r="C413" s="24" t="s">
        <v>737</v>
      </c>
      <c r="D413" s="25"/>
      <c r="E413" s="51">
        <f t="shared" si="8"/>
        <v>7200</v>
      </c>
      <c r="F413" s="28">
        <v>6200</v>
      </c>
    </row>
    <row r="414" spans="1:6" ht="20.100000000000001" customHeight="1">
      <c r="A414" s="18"/>
      <c r="B414" s="24" t="s">
        <v>738</v>
      </c>
      <c r="C414" s="24" t="s">
        <v>1273</v>
      </c>
      <c r="D414" s="25"/>
      <c r="E414" s="51">
        <f t="shared" si="8"/>
        <v>9800</v>
      </c>
      <c r="F414" s="28">
        <v>8800</v>
      </c>
    </row>
    <row r="415" spans="1:6" ht="20.100000000000001" hidden="1" customHeight="1">
      <c r="A415" s="18"/>
      <c r="B415" s="24" t="s">
        <v>624</v>
      </c>
      <c r="C415" s="24" t="s">
        <v>739</v>
      </c>
      <c r="D415" s="25" t="s">
        <v>696</v>
      </c>
      <c r="E415" s="51">
        <f t="shared" si="8"/>
        <v>1000</v>
      </c>
      <c r="F415" s="28">
        <v>0</v>
      </c>
    </row>
    <row r="416" spans="1:6" ht="20.100000000000001" hidden="1" customHeight="1">
      <c r="A416" s="18"/>
      <c r="B416" s="24" t="s">
        <v>624</v>
      </c>
      <c r="C416" s="24" t="s">
        <v>739</v>
      </c>
      <c r="D416" s="25" t="s">
        <v>696</v>
      </c>
      <c r="E416" s="51">
        <f t="shared" si="8"/>
        <v>1000</v>
      </c>
      <c r="F416" s="31">
        <v>0</v>
      </c>
    </row>
    <row r="417" spans="1:6" ht="20.100000000000001" hidden="1" customHeight="1">
      <c r="A417" s="18"/>
      <c r="B417" s="24" t="s">
        <v>740</v>
      </c>
      <c r="C417" s="24" t="s">
        <v>741</v>
      </c>
      <c r="D417" s="25" t="s">
        <v>696</v>
      </c>
      <c r="E417" s="51">
        <f t="shared" si="8"/>
        <v>1000</v>
      </c>
      <c r="F417" s="28">
        <v>0</v>
      </c>
    </row>
    <row r="418" spans="1:6" ht="20.100000000000001" customHeight="1">
      <c r="A418" s="14" t="s">
        <v>742</v>
      </c>
      <c r="B418" s="24" t="s">
        <v>743</v>
      </c>
      <c r="C418" s="24" t="s">
        <v>744</v>
      </c>
      <c r="D418" s="25" t="s">
        <v>696</v>
      </c>
      <c r="E418" s="51">
        <f t="shared" si="8"/>
        <v>7100</v>
      </c>
      <c r="F418" s="28">
        <v>6100</v>
      </c>
    </row>
    <row r="419" spans="1:6" ht="20.100000000000001" customHeight="1">
      <c r="A419" s="14" t="s">
        <v>745</v>
      </c>
      <c r="B419" s="24" t="s">
        <v>746</v>
      </c>
      <c r="C419" s="24" t="s">
        <v>747</v>
      </c>
      <c r="D419" s="25" t="s">
        <v>185</v>
      </c>
      <c r="E419" s="51">
        <f t="shared" si="8"/>
        <v>5800</v>
      </c>
      <c r="F419" s="28">
        <v>4800</v>
      </c>
    </row>
    <row r="420" spans="1:6" ht="20.100000000000001" hidden="1" customHeight="1">
      <c r="A420" s="18"/>
      <c r="B420" s="24" t="s">
        <v>746</v>
      </c>
      <c r="C420" s="24" t="s">
        <v>748</v>
      </c>
      <c r="D420" s="25" t="s">
        <v>185</v>
      </c>
      <c r="E420" s="51">
        <f t="shared" si="8"/>
        <v>1000</v>
      </c>
      <c r="F420" s="28">
        <v>0</v>
      </c>
    </row>
    <row r="421" spans="1:6" ht="20.100000000000001" customHeight="1">
      <c r="A421" s="14" t="s">
        <v>745</v>
      </c>
      <c r="B421" s="24" t="s">
        <v>746</v>
      </c>
      <c r="C421" s="45" t="s">
        <v>1249</v>
      </c>
      <c r="D421" s="25" t="s">
        <v>185</v>
      </c>
      <c r="E421" s="51">
        <f t="shared" si="8"/>
        <v>5750</v>
      </c>
      <c r="F421" s="28">
        <v>4750</v>
      </c>
    </row>
    <row r="422" spans="1:6" ht="20.100000000000001" hidden="1" customHeight="1">
      <c r="A422" s="18"/>
      <c r="B422" s="24" t="s">
        <v>749</v>
      </c>
      <c r="C422" s="24" t="s">
        <v>750</v>
      </c>
      <c r="D422" s="25" t="s">
        <v>185</v>
      </c>
      <c r="E422" s="51">
        <f t="shared" si="8"/>
        <v>1000</v>
      </c>
      <c r="F422" s="28">
        <v>0</v>
      </c>
    </row>
    <row r="423" spans="1:6" ht="20.100000000000001" customHeight="1">
      <c r="A423" s="18"/>
      <c r="B423" s="24" t="s">
        <v>746</v>
      </c>
      <c r="C423" s="46" t="s">
        <v>1248</v>
      </c>
      <c r="D423" s="25" t="s">
        <v>185</v>
      </c>
      <c r="E423" s="51">
        <f t="shared" si="8"/>
        <v>5600</v>
      </c>
      <c r="F423" s="28">
        <v>4600</v>
      </c>
    </row>
    <row r="424" spans="1:6" ht="19.5" hidden="1" customHeight="1">
      <c r="A424" s="14" t="s">
        <v>751</v>
      </c>
      <c r="B424" s="24" t="s">
        <v>752</v>
      </c>
      <c r="C424" s="24" t="s">
        <v>753</v>
      </c>
      <c r="D424" s="25" t="s">
        <v>754</v>
      </c>
      <c r="E424" s="51">
        <f t="shared" si="8"/>
        <v>1000</v>
      </c>
      <c r="F424" s="28">
        <v>0</v>
      </c>
    </row>
    <row r="425" spans="1:6" ht="20.100000000000001" hidden="1" customHeight="1">
      <c r="A425" s="18"/>
      <c r="B425" s="24" t="s">
        <v>752</v>
      </c>
      <c r="C425" s="24" t="s">
        <v>755</v>
      </c>
      <c r="D425" s="25" t="s">
        <v>754</v>
      </c>
      <c r="E425" s="51">
        <f t="shared" si="8"/>
        <v>1000</v>
      </c>
      <c r="F425" s="28">
        <v>0</v>
      </c>
    </row>
    <row r="426" spans="1:6" ht="20.100000000000001" customHeight="1">
      <c r="A426" s="14" t="s">
        <v>751</v>
      </c>
      <c r="B426" s="24" t="s">
        <v>752</v>
      </c>
      <c r="C426" s="24" t="s">
        <v>756</v>
      </c>
      <c r="D426" s="25" t="s">
        <v>754</v>
      </c>
      <c r="E426" s="51">
        <f t="shared" si="8"/>
        <v>6800</v>
      </c>
      <c r="F426" s="28">
        <v>5800</v>
      </c>
    </row>
    <row r="427" spans="1:6" ht="18.75" hidden="1" customHeight="1">
      <c r="A427" s="14" t="s">
        <v>757</v>
      </c>
      <c r="B427" s="24" t="s">
        <v>758</v>
      </c>
      <c r="C427" s="24" t="s">
        <v>759</v>
      </c>
      <c r="D427" s="25" t="s">
        <v>760</v>
      </c>
      <c r="E427" s="51">
        <f t="shared" si="8"/>
        <v>1000</v>
      </c>
      <c r="F427" s="28">
        <v>0</v>
      </c>
    </row>
    <row r="428" spans="1:6" ht="20.100000000000001" customHeight="1">
      <c r="A428" s="18"/>
      <c r="B428" s="24" t="s">
        <v>758</v>
      </c>
      <c r="C428" s="24" t="s">
        <v>761</v>
      </c>
      <c r="D428" s="25" t="s">
        <v>760</v>
      </c>
      <c r="E428" s="51">
        <f t="shared" si="8"/>
        <v>9600</v>
      </c>
      <c r="F428" s="28">
        <v>8600</v>
      </c>
    </row>
    <row r="429" spans="1:6" ht="20.100000000000001" customHeight="1">
      <c r="A429" s="18"/>
      <c r="B429" s="24" t="s">
        <v>762</v>
      </c>
      <c r="C429" s="24" t="s">
        <v>763</v>
      </c>
      <c r="D429" s="25" t="s">
        <v>185</v>
      </c>
      <c r="E429" s="51">
        <f t="shared" si="8"/>
        <v>11600</v>
      </c>
      <c r="F429" s="28">
        <v>10600</v>
      </c>
    </row>
    <row r="430" spans="1:6" ht="20.100000000000001" customHeight="1">
      <c r="A430" s="14" t="s">
        <v>764</v>
      </c>
      <c r="B430" s="24" t="s">
        <v>762</v>
      </c>
      <c r="C430" s="24" t="s">
        <v>765</v>
      </c>
      <c r="D430" s="25" t="s">
        <v>185</v>
      </c>
      <c r="E430" s="51">
        <f t="shared" si="8"/>
        <v>12000</v>
      </c>
      <c r="F430" s="28">
        <v>11000</v>
      </c>
    </row>
    <row r="431" spans="1:6" ht="20.100000000000001" hidden="1" customHeight="1">
      <c r="A431" s="18"/>
      <c r="B431" s="24" t="s">
        <v>766</v>
      </c>
      <c r="C431" s="24" t="s">
        <v>767</v>
      </c>
      <c r="D431" s="25" t="s">
        <v>185</v>
      </c>
      <c r="E431" s="51">
        <f t="shared" si="8"/>
        <v>1000</v>
      </c>
      <c r="F431" s="28">
        <v>0</v>
      </c>
    </row>
    <row r="432" spans="1:6" ht="18" hidden="1" customHeight="1">
      <c r="A432" s="18"/>
      <c r="B432" s="24" t="s">
        <v>766</v>
      </c>
      <c r="C432" s="24" t="s">
        <v>768</v>
      </c>
      <c r="D432" s="25" t="s">
        <v>185</v>
      </c>
      <c r="E432" s="51">
        <f t="shared" si="8"/>
        <v>1000</v>
      </c>
      <c r="F432" s="28">
        <v>0</v>
      </c>
    </row>
    <row r="433" spans="1:6" ht="20.100000000000001" customHeight="1">
      <c r="A433" s="18"/>
      <c r="B433" s="24" t="s">
        <v>766</v>
      </c>
      <c r="C433" s="24" t="s">
        <v>769</v>
      </c>
      <c r="D433" s="25" t="s">
        <v>185</v>
      </c>
      <c r="E433" s="51">
        <f t="shared" si="8"/>
        <v>13700</v>
      </c>
      <c r="F433" s="28">
        <v>12700</v>
      </c>
    </row>
    <row r="434" spans="1:6" ht="20.100000000000001" hidden="1" customHeight="1">
      <c r="A434" s="14" t="s">
        <v>770</v>
      </c>
      <c r="B434" s="24" t="s">
        <v>766</v>
      </c>
      <c r="C434" s="24" t="s">
        <v>771</v>
      </c>
      <c r="D434" s="25" t="s">
        <v>185</v>
      </c>
      <c r="E434" s="51">
        <f t="shared" si="8"/>
        <v>1000</v>
      </c>
      <c r="F434" s="28">
        <v>0</v>
      </c>
    </row>
    <row r="435" spans="1:6" ht="20.100000000000001" hidden="1" customHeight="1">
      <c r="A435" s="14" t="s">
        <v>772</v>
      </c>
      <c r="B435" s="24" t="s">
        <v>766</v>
      </c>
      <c r="C435" s="24" t="s">
        <v>773</v>
      </c>
      <c r="D435" s="25" t="s">
        <v>185</v>
      </c>
      <c r="E435" s="51">
        <f t="shared" si="8"/>
        <v>1000</v>
      </c>
      <c r="F435" s="28">
        <v>0</v>
      </c>
    </row>
    <row r="436" spans="1:6" ht="20.100000000000001" hidden="1" customHeight="1">
      <c r="A436" s="14" t="s">
        <v>774</v>
      </c>
      <c r="B436" s="24" t="s">
        <v>775</v>
      </c>
      <c r="C436" s="24" t="s">
        <v>776</v>
      </c>
      <c r="D436" s="25" t="s">
        <v>777</v>
      </c>
      <c r="E436" s="51">
        <f t="shared" si="8"/>
        <v>1000</v>
      </c>
      <c r="F436" s="28">
        <v>0</v>
      </c>
    </row>
    <row r="437" spans="1:6" ht="20.100000000000001" hidden="1" customHeight="1">
      <c r="A437" s="18"/>
      <c r="B437" s="24" t="s">
        <v>775</v>
      </c>
      <c r="C437" s="24" t="s">
        <v>778</v>
      </c>
      <c r="D437" s="25" t="s">
        <v>777</v>
      </c>
      <c r="E437" s="51">
        <f t="shared" si="8"/>
        <v>1000</v>
      </c>
      <c r="F437" s="28">
        <v>0</v>
      </c>
    </row>
    <row r="438" spans="1:6" ht="20.100000000000001" customHeight="1">
      <c r="A438" s="18"/>
      <c r="B438" s="24" t="s">
        <v>766</v>
      </c>
      <c r="C438" s="24" t="s">
        <v>779</v>
      </c>
      <c r="D438" s="25" t="s">
        <v>185</v>
      </c>
      <c r="E438" s="51">
        <f t="shared" si="8"/>
        <v>13850</v>
      </c>
      <c r="F438" s="28">
        <v>12850</v>
      </c>
    </row>
    <row r="439" spans="1:6" ht="20.100000000000001" customHeight="1">
      <c r="A439" s="14" t="s">
        <v>780</v>
      </c>
      <c r="B439" s="24" t="s">
        <v>775</v>
      </c>
      <c r="C439" s="24" t="s">
        <v>781</v>
      </c>
      <c r="D439" s="25" t="s">
        <v>777</v>
      </c>
      <c r="E439" s="51">
        <f t="shared" si="8"/>
        <v>5250</v>
      </c>
      <c r="F439" s="28">
        <v>4250</v>
      </c>
    </row>
    <row r="440" spans="1:6" ht="20.100000000000001" customHeight="1">
      <c r="A440" s="14" t="s">
        <v>782</v>
      </c>
      <c r="B440" s="24" t="s">
        <v>783</v>
      </c>
      <c r="C440" s="24" t="s">
        <v>784</v>
      </c>
      <c r="D440" s="25" t="s">
        <v>777</v>
      </c>
      <c r="E440" s="51">
        <f t="shared" si="8"/>
        <v>5250</v>
      </c>
      <c r="F440" s="28">
        <v>4250</v>
      </c>
    </row>
    <row r="441" spans="1:6" ht="20.100000000000001" customHeight="1">
      <c r="A441" s="14" t="s">
        <v>785</v>
      </c>
      <c r="B441" s="24" t="s">
        <v>786</v>
      </c>
      <c r="C441" s="24" t="s">
        <v>787</v>
      </c>
      <c r="D441" s="25" t="s">
        <v>788</v>
      </c>
      <c r="E441" s="51">
        <f t="shared" si="8"/>
        <v>6600</v>
      </c>
      <c r="F441" s="28">
        <v>5600</v>
      </c>
    </row>
    <row r="442" spans="1:6" ht="20.100000000000001" customHeight="1">
      <c r="A442" s="14" t="s">
        <v>785</v>
      </c>
      <c r="B442" s="24" t="s">
        <v>786</v>
      </c>
      <c r="C442" s="24" t="s">
        <v>789</v>
      </c>
      <c r="D442" s="25" t="s">
        <v>788</v>
      </c>
      <c r="E442" s="51">
        <f t="shared" si="8"/>
        <v>6600</v>
      </c>
      <c r="F442" s="28">
        <v>5600</v>
      </c>
    </row>
    <row r="443" spans="1:6" ht="20.100000000000001" hidden="1" customHeight="1">
      <c r="A443" s="14" t="s">
        <v>790</v>
      </c>
      <c r="B443" s="24" t="s">
        <v>791</v>
      </c>
      <c r="C443" s="24" t="s">
        <v>792</v>
      </c>
      <c r="D443" s="25" t="s">
        <v>777</v>
      </c>
      <c r="E443" s="51">
        <f t="shared" si="8"/>
        <v>1000</v>
      </c>
      <c r="F443" s="28"/>
    </row>
    <row r="444" spans="1:6" ht="20.100000000000001" customHeight="1">
      <c r="A444" s="14" t="s">
        <v>793</v>
      </c>
      <c r="B444" s="24" t="s">
        <v>791</v>
      </c>
      <c r="C444" s="24" t="s">
        <v>794</v>
      </c>
      <c r="D444" s="25" t="s">
        <v>777</v>
      </c>
      <c r="E444" s="51">
        <f t="shared" si="8"/>
        <v>5850</v>
      </c>
      <c r="F444" s="28">
        <v>4850</v>
      </c>
    </row>
    <row r="445" spans="1:6" ht="20.100000000000001" hidden="1" customHeight="1">
      <c r="A445" s="14" t="s">
        <v>795</v>
      </c>
      <c r="B445" s="24" t="s">
        <v>791</v>
      </c>
      <c r="C445" s="24" t="s">
        <v>796</v>
      </c>
      <c r="D445" s="25" t="s">
        <v>777</v>
      </c>
      <c r="E445" s="51">
        <f t="shared" si="8"/>
        <v>1000</v>
      </c>
      <c r="F445" s="28">
        <v>0</v>
      </c>
    </row>
    <row r="446" spans="1:6" ht="20.100000000000001" customHeight="1">
      <c r="A446" s="18"/>
      <c r="B446" s="24" t="s">
        <v>797</v>
      </c>
      <c r="C446" s="24" t="s">
        <v>798</v>
      </c>
      <c r="D446" s="25" t="s">
        <v>788</v>
      </c>
      <c r="E446" s="51">
        <f t="shared" si="8"/>
        <v>7750</v>
      </c>
      <c r="F446" s="28">
        <v>6750</v>
      </c>
    </row>
    <row r="447" spans="1:6" ht="20.100000000000001" hidden="1" customHeight="1">
      <c r="A447" s="14" t="s">
        <v>799</v>
      </c>
      <c r="B447" s="24" t="s">
        <v>797</v>
      </c>
      <c r="C447" s="24" t="s">
        <v>800</v>
      </c>
      <c r="D447" s="25" t="s">
        <v>788</v>
      </c>
      <c r="E447" s="51">
        <f t="shared" si="8"/>
        <v>1000</v>
      </c>
      <c r="F447" s="28">
        <v>0</v>
      </c>
    </row>
    <row r="448" spans="1:6" ht="20.100000000000001" customHeight="1">
      <c r="A448" s="14" t="s">
        <v>801</v>
      </c>
      <c r="B448" s="24" t="s">
        <v>797</v>
      </c>
      <c r="C448" s="24" t="s">
        <v>802</v>
      </c>
      <c r="D448" s="25" t="s">
        <v>788</v>
      </c>
      <c r="E448" s="51">
        <f t="shared" si="8"/>
        <v>7750</v>
      </c>
      <c r="F448" s="28">
        <v>6750</v>
      </c>
    </row>
    <row r="449" spans="1:6" ht="20.100000000000001" customHeight="1">
      <c r="A449" s="14" t="s">
        <v>803</v>
      </c>
      <c r="B449" s="24" t="s">
        <v>797</v>
      </c>
      <c r="C449" s="24" t="s">
        <v>804</v>
      </c>
      <c r="D449" s="25" t="s">
        <v>788</v>
      </c>
      <c r="E449" s="51">
        <f t="shared" si="8"/>
        <v>8150</v>
      </c>
      <c r="F449" s="28">
        <v>7150</v>
      </c>
    </row>
    <row r="450" spans="1:6" ht="20.100000000000001" customHeight="1">
      <c r="A450" s="14" t="s">
        <v>805</v>
      </c>
      <c r="B450" s="24" t="s">
        <v>806</v>
      </c>
      <c r="C450" s="24" t="s">
        <v>807</v>
      </c>
      <c r="D450" s="25" t="s">
        <v>788</v>
      </c>
      <c r="E450" s="51">
        <f t="shared" si="8"/>
        <v>6800</v>
      </c>
      <c r="F450" s="28">
        <v>5800</v>
      </c>
    </row>
    <row r="451" spans="1:6" ht="20.100000000000001" customHeight="1">
      <c r="A451" s="18"/>
      <c r="B451" s="24" t="s">
        <v>808</v>
      </c>
      <c r="C451" s="24" t="s">
        <v>809</v>
      </c>
      <c r="D451" s="25" t="s">
        <v>810</v>
      </c>
      <c r="E451" s="51">
        <f t="shared" si="8"/>
        <v>10850</v>
      </c>
      <c r="F451" s="28">
        <v>9850</v>
      </c>
    </row>
    <row r="452" spans="1:6" ht="20.100000000000001" hidden="1" customHeight="1">
      <c r="A452" s="14" t="s">
        <v>811</v>
      </c>
      <c r="B452" s="24" t="s">
        <v>808</v>
      </c>
      <c r="C452" s="24" t="s">
        <v>812</v>
      </c>
      <c r="D452" s="25" t="s">
        <v>810</v>
      </c>
      <c r="E452" s="51">
        <f t="shared" ref="E452:E515" si="9">F452+1000</f>
        <v>1000</v>
      </c>
      <c r="F452" s="28">
        <v>0</v>
      </c>
    </row>
    <row r="453" spans="1:6" ht="20.100000000000001" hidden="1" customHeight="1">
      <c r="A453" s="14" t="s">
        <v>813</v>
      </c>
      <c r="B453" s="24" t="s">
        <v>398</v>
      </c>
      <c r="C453" s="24" t="s">
        <v>814</v>
      </c>
      <c r="D453" s="25" t="s">
        <v>815</v>
      </c>
      <c r="E453" s="51">
        <f t="shared" si="9"/>
        <v>1000</v>
      </c>
      <c r="F453" s="28">
        <v>0</v>
      </c>
    </row>
    <row r="454" spans="1:6" ht="20.100000000000001" hidden="1" customHeight="1">
      <c r="A454" s="14" t="s">
        <v>816</v>
      </c>
      <c r="B454" s="24" t="s">
        <v>398</v>
      </c>
      <c r="C454" s="24" t="s">
        <v>817</v>
      </c>
      <c r="D454" s="25" t="s">
        <v>815</v>
      </c>
      <c r="E454" s="51">
        <f t="shared" si="9"/>
        <v>1000</v>
      </c>
      <c r="F454" s="28">
        <v>0</v>
      </c>
    </row>
    <row r="455" spans="1:6" ht="20.100000000000001" hidden="1" customHeight="1">
      <c r="A455" s="14" t="s">
        <v>818</v>
      </c>
      <c r="B455" s="24" t="s">
        <v>819</v>
      </c>
      <c r="C455" s="24" t="s">
        <v>820</v>
      </c>
      <c r="D455" s="25" t="s">
        <v>810</v>
      </c>
      <c r="E455" s="51">
        <f t="shared" si="9"/>
        <v>1000</v>
      </c>
      <c r="F455" s="28">
        <v>0</v>
      </c>
    </row>
    <row r="456" spans="1:6" ht="20.100000000000001" hidden="1" customHeight="1">
      <c r="A456" s="18"/>
      <c r="B456" s="24" t="s">
        <v>819</v>
      </c>
      <c r="C456" s="24" t="s">
        <v>821</v>
      </c>
      <c r="D456" s="25" t="s">
        <v>810</v>
      </c>
      <c r="E456" s="51">
        <f t="shared" si="9"/>
        <v>1000</v>
      </c>
      <c r="F456" s="28">
        <v>0</v>
      </c>
    </row>
    <row r="457" spans="1:6" ht="20.100000000000001" hidden="1" customHeight="1">
      <c r="A457" s="18"/>
      <c r="B457" s="24" t="s">
        <v>822</v>
      </c>
      <c r="C457" s="24" t="s">
        <v>823</v>
      </c>
      <c r="D457" s="25" t="s">
        <v>824</v>
      </c>
      <c r="E457" s="51">
        <f t="shared" si="9"/>
        <v>1000</v>
      </c>
      <c r="F457" s="28">
        <v>0</v>
      </c>
    </row>
    <row r="458" spans="1:6" ht="20.100000000000001" customHeight="1">
      <c r="A458" s="14" t="s">
        <v>825</v>
      </c>
      <c r="B458" s="24" t="s">
        <v>819</v>
      </c>
      <c r="C458" s="24" t="s">
        <v>826</v>
      </c>
      <c r="D458" s="25" t="s">
        <v>810</v>
      </c>
      <c r="E458" s="51">
        <f t="shared" si="9"/>
        <v>17630</v>
      </c>
      <c r="F458" s="28">
        <v>16630</v>
      </c>
    </row>
    <row r="459" spans="1:6" ht="20.100000000000001" customHeight="1">
      <c r="A459" s="14"/>
      <c r="B459" s="24" t="s">
        <v>819</v>
      </c>
      <c r="C459" s="24" t="s">
        <v>827</v>
      </c>
      <c r="D459" s="25" t="s">
        <v>810</v>
      </c>
      <c r="E459" s="51">
        <f t="shared" si="9"/>
        <v>17500</v>
      </c>
      <c r="F459" s="28">
        <v>16500</v>
      </c>
    </row>
    <row r="460" spans="1:6" ht="20.100000000000001" customHeight="1">
      <c r="A460" s="18"/>
      <c r="B460" s="24" t="s">
        <v>828</v>
      </c>
      <c r="C460" s="32" t="s">
        <v>829</v>
      </c>
      <c r="D460" s="25" t="s">
        <v>810</v>
      </c>
      <c r="E460" s="51">
        <f t="shared" si="9"/>
        <v>17500</v>
      </c>
      <c r="F460" s="28">
        <v>16500</v>
      </c>
    </row>
    <row r="461" spans="1:6" ht="20.100000000000001" customHeight="1">
      <c r="A461" s="14" t="s">
        <v>830</v>
      </c>
      <c r="B461" s="24" t="s">
        <v>828</v>
      </c>
      <c r="C461" s="24" t="s">
        <v>831</v>
      </c>
      <c r="D461" s="25" t="s">
        <v>810</v>
      </c>
      <c r="E461" s="51">
        <f t="shared" si="9"/>
        <v>17500</v>
      </c>
      <c r="F461" s="28">
        <v>16500</v>
      </c>
    </row>
    <row r="462" spans="1:6" ht="20.100000000000001" hidden="1" customHeight="1">
      <c r="A462" s="14" t="s">
        <v>832</v>
      </c>
      <c r="B462" s="24" t="s">
        <v>828</v>
      </c>
      <c r="C462" s="24" t="s">
        <v>833</v>
      </c>
      <c r="D462" s="25" t="s">
        <v>810</v>
      </c>
      <c r="E462" s="51">
        <f t="shared" si="9"/>
        <v>1000</v>
      </c>
      <c r="F462" s="28">
        <v>0</v>
      </c>
    </row>
    <row r="463" spans="1:6" ht="20.100000000000001" hidden="1" customHeight="1">
      <c r="A463" s="14" t="s">
        <v>834</v>
      </c>
      <c r="B463" s="24" t="s">
        <v>835</v>
      </c>
      <c r="C463" s="24" t="s">
        <v>831</v>
      </c>
      <c r="D463" s="25" t="s">
        <v>810</v>
      </c>
      <c r="E463" s="51">
        <f t="shared" si="9"/>
        <v>1000</v>
      </c>
      <c r="F463" s="28">
        <v>0</v>
      </c>
    </row>
    <row r="464" spans="1:6" ht="20.100000000000001" hidden="1" customHeight="1">
      <c r="A464" s="14" t="s">
        <v>836</v>
      </c>
      <c r="B464" s="24" t="s">
        <v>837</v>
      </c>
      <c r="C464" s="24" t="s">
        <v>838</v>
      </c>
      <c r="D464" s="25" t="s">
        <v>810</v>
      </c>
      <c r="E464" s="51">
        <f t="shared" si="9"/>
        <v>1000</v>
      </c>
      <c r="F464" s="28">
        <v>0</v>
      </c>
    </row>
    <row r="465" spans="1:6" ht="20.100000000000001" customHeight="1">
      <c r="A465" s="18"/>
      <c r="B465" s="24" t="s">
        <v>835</v>
      </c>
      <c r="C465" s="32" t="s">
        <v>839</v>
      </c>
      <c r="D465" s="25" t="s">
        <v>810</v>
      </c>
      <c r="E465" s="51">
        <f t="shared" si="9"/>
        <v>16200</v>
      </c>
      <c r="F465" s="28">
        <v>15200</v>
      </c>
    </row>
    <row r="466" spans="1:6" ht="20.100000000000001" customHeight="1">
      <c r="A466" s="18"/>
      <c r="B466" s="24" t="s">
        <v>840</v>
      </c>
      <c r="C466" s="32" t="s">
        <v>841</v>
      </c>
      <c r="D466" s="25" t="s">
        <v>810</v>
      </c>
      <c r="E466" s="51">
        <f t="shared" si="9"/>
        <v>21200</v>
      </c>
      <c r="F466" s="28">
        <v>20200</v>
      </c>
    </row>
    <row r="467" spans="1:6" ht="20.100000000000001" customHeight="1">
      <c r="A467" s="14" t="s">
        <v>842</v>
      </c>
      <c r="B467" s="24" t="s">
        <v>840</v>
      </c>
      <c r="C467" s="24" t="s">
        <v>843</v>
      </c>
      <c r="D467" s="25" t="s">
        <v>810</v>
      </c>
      <c r="E467" s="51">
        <f t="shared" si="9"/>
        <v>22000</v>
      </c>
      <c r="F467" s="28">
        <v>21000</v>
      </c>
    </row>
    <row r="468" spans="1:6" ht="20.100000000000001" hidden="1" customHeight="1">
      <c r="A468" s="14" t="s">
        <v>844</v>
      </c>
      <c r="B468" s="24" t="s">
        <v>840</v>
      </c>
      <c r="C468" s="24" t="s">
        <v>845</v>
      </c>
      <c r="D468" s="25" t="s">
        <v>810</v>
      </c>
      <c r="E468" s="51">
        <f t="shared" si="9"/>
        <v>1000</v>
      </c>
      <c r="F468" s="28">
        <v>0</v>
      </c>
    </row>
    <row r="469" spans="1:6" ht="20.100000000000001" hidden="1" customHeight="1">
      <c r="A469" s="14" t="s">
        <v>846</v>
      </c>
      <c r="B469" s="24" t="s">
        <v>847</v>
      </c>
      <c r="C469" s="24" t="s">
        <v>848</v>
      </c>
      <c r="D469" s="25" t="s">
        <v>849</v>
      </c>
      <c r="E469" s="51">
        <f t="shared" si="9"/>
        <v>1000</v>
      </c>
      <c r="F469" s="28">
        <v>0</v>
      </c>
    </row>
    <row r="470" spans="1:6" ht="20.100000000000001" hidden="1" customHeight="1">
      <c r="A470" s="14" t="s">
        <v>850</v>
      </c>
      <c r="B470" s="24" t="s">
        <v>851</v>
      </c>
      <c r="C470" s="24" t="s">
        <v>852</v>
      </c>
      <c r="D470" s="25" t="s">
        <v>810</v>
      </c>
      <c r="E470" s="51">
        <f t="shared" si="9"/>
        <v>1000</v>
      </c>
      <c r="F470" s="28">
        <v>0</v>
      </c>
    </row>
    <row r="471" spans="1:6" ht="20.100000000000001" hidden="1" customHeight="1">
      <c r="A471" s="18"/>
      <c r="B471" s="24" t="s">
        <v>851</v>
      </c>
      <c r="C471" s="24" t="s">
        <v>853</v>
      </c>
      <c r="D471" s="25" t="s">
        <v>810</v>
      </c>
      <c r="E471" s="51">
        <f t="shared" si="9"/>
        <v>1000</v>
      </c>
      <c r="F471" s="28">
        <v>0</v>
      </c>
    </row>
    <row r="472" spans="1:6" ht="20.100000000000001" customHeight="1">
      <c r="A472" s="14" t="s">
        <v>854</v>
      </c>
      <c r="B472" s="24" t="s">
        <v>855</v>
      </c>
      <c r="C472" s="24" t="s">
        <v>856</v>
      </c>
      <c r="D472" s="25" t="s">
        <v>857</v>
      </c>
      <c r="E472" s="51">
        <f t="shared" si="9"/>
        <v>16500</v>
      </c>
      <c r="F472" s="28">
        <v>15500</v>
      </c>
    </row>
    <row r="473" spans="1:6" ht="20.100000000000001" hidden="1" customHeight="1">
      <c r="A473" s="14" t="s">
        <v>858</v>
      </c>
      <c r="B473" s="24" t="s">
        <v>859</v>
      </c>
      <c r="C473" s="24" t="s">
        <v>860</v>
      </c>
      <c r="D473" s="25" t="s">
        <v>810</v>
      </c>
      <c r="E473" s="51">
        <f t="shared" si="9"/>
        <v>1000</v>
      </c>
      <c r="F473" s="28">
        <v>0</v>
      </c>
    </row>
    <row r="474" spans="1:6" ht="20.100000000000001" customHeight="1">
      <c r="A474" s="18"/>
      <c r="B474" s="24" t="s">
        <v>851</v>
      </c>
      <c r="C474" s="24" t="s">
        <v>861</v>
      </c>
      <c r="D474" s="25" t="s">
        <v>810</v>
      </c>
      <c r="E474" s="51">
        <f t="shared" si="9"/>
        <v>35500</v>
      </c>
      <c r="F474" s="28">
        <v>34500</v>
      </c>
    </row>
    <row r="475" spans="1:6" ht="20.100000000000001" hidden="1" customHeight="1">
      <c r="A475" s="14" t="s">
        <v>862</v>
      </c>
      <c r="B475" s="24" t="s">
        <v>859</v>
      </c>
      <c r="C475" s="24" t="s">
        <v>863</v>
      </c>
      <c r="D475" s="25" t="s">
        <v>810</v>
      </c>
      <c r="E475" s="51">
        <f t="shared" si="9"/>
        <v>1000</v>
      </c>
      <c r="F475" s="28">
        <v>0</v>
      </c>
    </row>
    <row r="476" spans="1:6" ht="20.100000000000001" customHeight="1">
      <c r="A476" s="18"/>
      <c r="B476" s="24" t="s">
        <v>851</v>
      </c>
      <c r="C476" s="24" t="s">
        <v>864</v>
      </c>
      <c r="D476" s="25" t="s">
        <v>810</v>
      </c>
      <c r="E476" s="51">
        <f t="shared" si="9"/>
        <v>35000</v>
      </c>
      <c r="F476" s="28">
        <v>34000</v>
      </c>
    </row>
    <row r="477" spans="1:6" ht="20.100000000000001" customHeight="1">
      <c r="A477" s="14" t="s">
        <v>865</v>
      </c>
      <c r="B477" s="24" t="s">
        <v>866</v>
      </c>
      <c r="C477" s="24" t="s">
        <v>867</v>
      </c>
      <c r="D477" s="25" t="s">
        <v>810</v>
      </c>
      <c r="E477" s="51">
        <f t="shared" si="9"/>
        <v>27800</v>
      </c>
      <c r="F477" s="28">
        <v>26800</v>
      </c>
    </row>
    <row r="478" spans="1:6" ht="20.100000000000001" hidden="1" customHeight="1">
      <c r="A478" s="18"/>
      <c r="B478" s="24" t="s">
        <v>868</v>
      </c>
      <c r="C478" s="24" t="s">
        <v>869</v>
      </c>
      <c r="D478" s="25" t="s">
        <v>870</v>
      </c>
      <c r="E478" s="51">
        <f t="shared" si="9"/>
        <v>1000</v>
      </c>
      <c r="F478" s="28">
        <v>0</v>
      </c>
    </row>
    <row r="479" spans="1:6" ht="20.100000000000001" hidden="1" customHeight="1">
      <c r="A479" s="18"/>
      <c r="B479" s="24" t="s">
        <v>871</v>
      </c>
      <c r="C479" s="24" t="s">
        <v>872</v>
      </c>
      <c r="D479" s="25" t="s">
        <v>810</v>
      </c>
      <c r="E479" s="51">
        <f t="shared" si="9"/>
        <v>1000</v>
      </c>
      <c r="F479" s="28">
        <v>0</v>
      </c>
    </row>
    <row r="480" spans="1:6" ht="20.100000000000001" hidden="1" customHeight="1">
      <c r="A480" s="18"/>
      <c r="B480" s="24" t="s">
        <v>859</v>
      </c>
      <c r="C480" s="24" t="s">
        <v>863</v>
      </c>
      <c r="D480" s="25" t="s">
        <v>810</v>
      </c>
      <c r="E480" s="51">
        <f t="shared" si="9"/>
        <v>1000</v>
      </c>
      <c r="F480" s="28">
        <v>0</v>
      </c>
    </row>
    <row r="481" spans="1:6" ht="20.100000000000001" hidden="1" customHeight="1">
      <c r="A481" s="18"/>
      <c r="B481" s="24" t="s">
        <v>873</v>
      </c>
      <c r="C481" s="24" t="s">
        <v>874</v>
      </c>
      <c r="D481" s="25" t="s">
        <v>870</v>
      </c>
      <c r="E481" s="51">
        <f t="shared" si="9"/>
        <v>1000</v>
      </c>
      <c r="F481" s="28">
        <v>0</v>
      </c>
    </row>
    <row r="482" spans="1:6" ht="20.100000000000001" customHeight="1">
      <c r="A482" s="18"/>
      <c r="B482" s="24" t="s">
        <v>875</v>
      </c>
      <c r="C482" s="24" t="s">
        <v>876</v>
      </c>
      <c r="D482" s="25" t="s">
        <v>870</v>
      </c>
      <c r="E482" s="51">
        <f t="shared" si="9"/>
        <v>54000</v>
      </c>
      <c r="F482" s="28">
        <v>53000</v>
      </c>
    </row>
    <row r="483" spans="1:6" ht="20.100000000000001" customHeight="1">
      <c r="A483" s="18"/>
      <c r="B483" s="24" t="s">
        <v>877</v>
      </c>
      <c r="C483" s="24" t="s">
        <v>1241</v>
      </c>
      <c r="D483" s="25" t="s">
        <v>878</v>
      </c>
      <c r="E483" s="51">
        <f t="shared" si="9"/>
        <v>56000</v>
      </c>
      <c r="F483" s="44">
        <v>55000</v>
      </c>
    </row>
    <row r="484" spans="1:6" ht="20.100000000000001" customHeight="1">
      <c r="A484" s="14" t="s">
        <v>879</v>
      </c>
      <c r="B484" s="24" t="s">
        <v>880</v>
      </c>
      <c r="C484" s="24" t="s">
        <v>881</v>
      </c>
      <c r="D484" s="25" t="s">
        <v>857</v>
      </c>
      <c r="E484" s="51">
        <f t="shared" si="9"/>
        <v>11200</v>
      </c>
      <c r="F484" s="28">
        <v>10200</v>
      </c>
    </row>
    <row r="485" spans="1:6" ht="20.100000000000001" customHeight="1">
      <c r="A485" s="14" t="s">
        <v>882</v>
      </c>
      <c r="B485" s="24" t="s">
        <v>880</v>
      </c>
      <c r="C485" s="24" t="s">
        <v>883</v>
      </c>
      <c r="D485" s="25" t="s">
        <v>857</v>
      </c>
      <c r="E485" s="51">
        <f t="shared" si="9"/>
        <v>11200</v>
      </c>
      <c r="F485" s="28">
        <v>10200</v>
      </c>
    </row>
    <row r="486" spans="1:6" ht="20.100000000000001" customHeight="1">
      <c r="A486" s="14"/>
      <c r="B486" s="24" t="s">
        <v>884</v>
      </c>
      <c r="C486" s="24" t="s">
        <v>885</v>
      </c>
      <c r="D486" s="25" t="s">
        <v>712</v>
      </c>
      <c r="E486" s="51">
        <f t="shared" si="9"/>
        <v>31500</v>
      </c>
      <c r="F486" s="28">
        <v>30500</v>
      </c>
    </row>
    <row r="487" spans="1:6" ht="20.100000000000001" customHeight="1">
      <c r="A487" s="14" t="s">
        <v>886</v>
      </c>
      <c r="B487" s="24" t="s">
        <v>884</v>
      </c>
      <c r="C487" s="24" t="s">
        <v>887</v>
      </c>
      <c r="D487" s="25" t="s">
        <v>712</v>
      </c>
      <c r="E487" s="51">
        <f t="shared" si="9"/>
        <v>31500</v>
      </c>
      <c r="F487" s="28">
        <v>30500</v>
      </c>
    </row>
    <row r="488" spans="1:6" ht="20.100000000000001" hidden="1" customHeight="1">
      <c r="A488" s="14" t="s">
        <v>888</v>
      </c>
      <c r="B488" s="24" t="s">
        <v>884</v>
      </c>
      <c r="C488" s="24" t="s">
        <v>889</v>
      </c>
      <c r="D488" s="25" t="s">
        <v>712</v>
      </c>
      <c r="E488" s="51">
        <f t="shared" si="9"/>
        <v>1000</v>
      </c>
      <c r="F488" s="28">
        <v>0</v>
      </c>
    </row>
    <row r="489" spans="1:6" ht="20.100000000000001" customHeight="1">
      <c r="A489" s="14" t="s">
        <v>890</v>
      </c>
      <c r="B489" s="24" t="s">
        <v>891</v>
      </c>
      <c r="C489" s="24" t="s">
        <v>892</v>
      </c>
      <c r="D489" s="25" t="s">
        <v>893</v>
      </c>
      <c r="E489" s="51">
        <f t="shared" si="9"/>
        <v>13600</v>
      </c>
      <c r="F489" s="28">
        <v>12600</v>
      </c>
    </row>
    <row r="490" spans="1:6" ht="20.100000000000001" customHeight="1">
      <c r="A490" s="14" t="s">
        <v>894</v>
      </c>
      <c r="B490" s="24" t="s">
        <v>891</v>
      </c>
      <c r="C490" s="24" t="s">
        <v>895</v>
      </c>
      <c r="D490" s="25" t="s">
        <v>893</v>
      </c>
      <c r="E490" s="51">
        <f t="shared" si="9"/>
        <v>13600</v>
      </c>
      <c r="F490" s="28">
        <v>12600</v>
      </c>
    </row>
    <row r="491" spans="1:6" ht="20.100000000000001" hidden="1" customHeight="1">
      <c r="A491" s="18"/>
      <c r="B491" s="24" t="s">
        <v>896</v>
      </c>
      <c r="C491" s="24" t="s">
        <v>897</v>
      </c>
      <c r="D491" s="25" t="s">
        <v>893</v>
      </c>
      <c r="E491" s="51">
        <f t="shared" si="9"/>
        <v>1000</v>
      </c>
      <c r="F491" s="28">
        <v>0</v>
      </c>
    </row>
    <row r="492" spans="1:6" ht="20.100000000000001" hidden="1" customHeight="1">
      <c r="A492" s="18"/>
      <c r="B492" s="24" t="s">
        <v>898</v>
      </c>
      <c r="C492" s="24" t="s">
        <v>899</v>
      </c>
      <c r="D492" s="25" t="s">
        <v>893</v>
      </c>
      <c r="E492" s="51">
        <f t="shared" si="9"/>
        <v>1000</v>
      </c>
      <c r="F492" s="28">
        <v>0</v>
      </c>
    </row>
    <row r="493" spans="1:6" ht="20.100000000000001" customHeight="1">
      <c r="A493" s="14" t="s">
        <v>900</v>
      </c>
      <c r="B493" s="24" t="s">
        <v>896</v>
      </c>
      <c r="C493" s="24" t="s">
        <v>901</v>
      </c>
      <c r="D493" s="25" t="s">
        <v>893</v>
      </c>
      <c r="E493" s="51">
        <f t="shared" si="9"/>
        <v>18680</v>
      </c>
      <c r="F493" s="17">
        <v>17680</v>
      </c>
    </row>
    <row r="494" spans="1:6" ht="20.100000000000001" customHeight="1">
      <c r="A494" s="14" t="s">
        <v>902</v>
      </c>
      <c r="B494" s="24" t="s">
        <v>896</v>
      </c>
      <c r="C494" s="24" t="s">
        <v>903</v>
      </c>
      <c r="D494" s="25" t="s">
        <v>893</v>
      </c>
      <c r="E494" s="51">
        <f t="shared" si="9"/>
        <v>16200</v>
      </c>
      <c r="F494" s="28">
        <v>15200</v>
      </c>
    </row>
    <row r="495" spans="1:6" ht="20.100000000000001" customHeight="1">
      <c r="A495" s="14" t="s">
        <v>904</v>
      </c>
      <c r="B495" s="24" t="s">
        <v>905</v>
      </c>
      <c r="C495" s="24" t="s">
        <v>906</v>
      </c>
      <c r="D495" s="25" t="s">
        <v>893</v>
      </c>
      <c r="E495" s="51">
        <f t="shared" si="9"/>
        <v>15700</v>
      </c>
      <c r="F495" s="28">
        <v>14700</v>
      </c>
    </row>
    <row r="496" spans="1:6" ht="20.100000000000001" customHeight="1">
      <c r="A496" s="14" t="s">
        <v>907</v>
      </c>
      <c r="B496" s="24" t="s">
        <v>905</v>
      </c>
      <c r="C496" s="24" t="s">
        <v>908</v>
      </c>
      <c r="D496" s="25" t="s">
        <v>893</v>
      </c>
      <c r="E496" s="51">
        <f t="shared" si="9"/>
        <v>15700</v>
      </c>
      <c r="F496" s="28">
        <v>14700</v>
      </c>
    </row>
    <row r="497" spans="1:6" ht="20.100000000000001" customHeight="1">
      <c r="A497" s="14" t="s">
        <v>909</v>
      </c>
      <c r="B497" s="24" t="s">
        <v>905</v>
      </c>
      <c r="C497" s="24" t="s">
        <v>910</v>
      </c>
      <c r="D497" s="25" t="s">
        <v>893</v>
      </c>
      <c r="E497" s="51">
        <f t="shared" si="9"/>
        <v>16200</v>
      </c>
      <c r="F497" s="28">
        <v>15200</v>
      </c>
    </row>
    <row r="498" spans="1:6" ht="20.100000000000001" hidden="1" customHeight="1">
      <c r="A498" s="18"/>
      <c r="B498" s="24" t="s">
        <v>896</v>
      </c>
      <c r="C498" s="24" t="s">
        <v>911</v>
      </c>
      <c r="D498" s="25" t="s">
        <v>893</v>
      </c>
      <c r="E498" s="51">
        <f t="shared" si="9"/>
        <v>1000</v>
      </c>
      <c r="F498" s="28">
        <v>0</v>
      </c>
    </row>
    <row r="499" spans="1:6" ht="20.100000000000001" hidden="1" customHeight="1">
      <c r="A499" s="14" t="s">
        <v>912</v>
      </c>
      <c r="B499" s="24" t="s">
        <v>913</v>
      </c>
      <c r="C499" s="24" t="s">
        <v>914</v>
      </c>
      <c r="D499" s="25" t="s">
        <v>915</v>
      </c>
      <c r="E499" s="51">
        <f t="shared" si="9"/>
        <v>1000</v>
      </c>
      <c r="F499" s="28">
        <v>0</v>
      </c>
    </row>
    <row r="500" spans="1:6" ht="20.100000000000001" hidden="1" customHeight="1">
      <c r="A500" s="14" t="s">
        <v>916</v>
      </c>
      <c r="B500" s="24" t="s">
        <v>913</v>
      </c>
      <c r="C500" s="24" t="s">
        <v>917</v>
      </c>
      <c r="D500" s="25" t="s">
        <v>915</v>
      </c>
      <c r="E500" s="51">
        <f t="shared" si="9"/>
        <v>1000</v>
      </c>
      <c r="F500" s="28">
        <v>0</v>
      </c>
    </row>
    <row r="501" spans="1:6" ht="20.100000000000001" hidden="1" customHeight="1">
      <c r="A501" s="18"/>
      <c r="B501" s="24" t="s">
        <v>913</v>
      </c>
      <c r="C501" s="24" t="s">
        <v>918</v>
      </c>
      <c r="D501" s="25" t="s">
        <v>915</v>
      </c>
      <c r="E501" s="51">
        <f t="shared" si="9"/>
        <v>1000</v>
      </c>
      <c r="F501" s="28">
        <v>0</v>
      </c>
    </row>
    <row r="502" spans="1:6" ht="31.5" hidden="1" customHeight="1">
      <c r="A502" s="18"/>
      <c r="B502" s="24" t="s">
        <v>896</v>
      </c>
      <c r="C502" s="24" t="s">
        <v>1256</v>
      </c>
      <c r="D502" s="25" t="s">
        <v>893</v>
      </c>
      <c r="E502" s="51">
        <f t="shared" si="9"/>
        <v>1000</v>
      </c>
      <c r="F502" s="28">
        <v>0</v>
      </c>
    </row>
    <row r="503" spans="1:6" ht="20.100000000000001" customHeight="1">
      <c r="A503" s="14" t="s">
        <v>919</v>
      </c>
      <c r="B503" s="24" t="s">
        <v>920</v>
      </c>
      <c r="C503" s="24" t="s">
        <v>921</v>
      </c>
      <c r="D503" s="25" t="s">
        <v>810</v>
      </c>
      <c r="E503" s="51">
        <f t="shared" si="9"/>
        <v>32000</v>
      </c>
      <c r="F503" s="28">
        <v>31000</v>
      </c>
    </row>
    <row r="504" spans="1:6" ht="20.100000000000001" hidden="1" customHeight="1">
      <c r="A504" s="14" t="s">
        <v>922</v>
      </c>
      <c r="B504" s="24" t="s">
        <v>920</v>
      </c>
      <c r="C504" s="24" t="s">
        <v>923</v>
      </c>
      <c r="D504" s="25" t="s">
        <v>810</v>
      </c>
      <c r="E504" s="51">
        <f t="shared" si="9"/>
        <v>1000</v>
      </c>
      <c r="F504" s="28">
        <v>0</v>
      </c>
    </row>
    <row r="505" spans="1:6" ht="20.100000000000001" hidden="1" customHeight="1">
      <c r="A505" s="18"/>
      <c r="B505" s="24" t="s">
        <v>924</v>
      </c>
      <c r="C505" s="24" t="s">
        <v>925</v>
      </c>
      <c r="D505" s="25" t="s">
        <v>810</v>
      </c>
      <c r="E505" s="51">
        <f t="shared" si="9"/>
        <v>1000</v>
      </c>
      <c r="F505" s="28">
        <v>0</v>
      </c>
    </row>
    <row r="506" spans="1:6" ht="20.100000000000001" hidden="1" customHeight="1">
      <c r="A506" s="18"/>
      <c r="B506" s="24" t="s">
        <v>913</v>
      </c>
      <c r="C506" s="24" t="s">
        <v>926</v>
      </c>
      <c r="D506" s="25" t="s">
        <v>915</v>
      </c>
      <c r="E506" s="51">
        <f t="shared" si="9"/>
        <v>1000</v>
      </c>
      <c r="F506" s="28">
        <v>0</v>
      </c>
    </row>
    <row r="507" spans="1:6" ht="20.100000000000001" customHeight="1">
      <c r="A507" s="18"/>
      <c r="B507" s="24" t="s">
        <v>927</v>
      </c>
      <c r="C507" s="24" t="s">
        <v>928</v>
      </c>
      <c r="D507" s="25" t="s">
        <v>915</v>
      </c>
      <c r="E507" s="51">
        <f t="shared" si="9"/>
        <v>32150</v>
      </c>
      <c r="F507" s="28">
        <v>31150</v>
      </c>
    </row>
    <row r="508" spans="1:6" ht="20.100000000000001" hidden="1" customHeight="1">
      <c r="A508" s="18"/>
      <c r="B508" s="24" t="s">
        <v>913</v>
      </c>
      <c r="C508" s="24" t="s">
        <v>929</v>
      </c>
      <c r="D508" s="25" t="s">
        <v>930</v>
      </c>
      <c r="E508" s="51">
        <f t="shared" si="9"/>
        <v>1000</v>
      </c>
      <c r="F508" s="33">
        <v>0</v>
      </c>
    </row>
    <row r="509" spans="1:6" ht="20.100000000000001" customHeight="1">
      <c r="A509" s="18"/>
      <c r="B509" s="24" t="s">
        <v>913</v>
      </c>
      <c r="C509" s="24" t="s">
        <v>931</v>
      </c>
      <c r="D509" s="25" t="s">
        <v>930</v>
      </c>
      <c r="E509" s="51">
        <f t="shared" si="9"/>
        <v>25250</v>
      </c>
      <c r="F509" s="28">
        <v>24250</v>
      </c>
    </row>
    <row r="510" spans="1:6" ht="20.100000000000001" customHeight="1">
      <c r="A510" s="14" t="s">
        <v>932</v>
      </c>
      <c r="B510" s="24" t="s">
        <v>913</v>
      </c>
      <c r="C510" s="24" t="s">
        <v>933</v>
      </c>
      <c r="D510" s="25" t="s">
        <v>930</v>
      </c>
      <c r="E510" s="51">
        <f t="shared" si="9"/>
        <v>25250</v>
      </c>
      <c r="F510" s="28">
        <v>24250</v>
      </c>
    </row>
    <row r="511" spans="1:6" ht="20.100000000000001" hidden="1" customHeight="1">
      <c r="A511" s="14"/>
      <c r="B511" s="24" t="s">
        <v>924</v>
      </c>
      <c r="C511" s="24" t="s">
        <v>934</v>
      </c>
      <c r="D511" s="25" t="s">
        <v>810</v>
      </c>
      <c r="E511" s="51">
        <f t="shared" si="9"/>
        <v>1000</v>
      </c>
      <c r="F511" s="28">
        <v>0</v>
      </c>
    </row>
    <row r="512" spans="1:6" ht="20.100000000000001" customHeight="1">
      <c r="A512" s="14" t="s">
        <v>935</v>
      </c>
      <c r="B512" s="24" t="s">
        <v>936</v>
      </c>
      <c r="C512" s="24" t="s">
        <v>937</v>
      </c>
      <c r="D512" s="25" t="s">
        <v>878</v>
      </c>
      <c r="E512" s="51">
        <f t="shared" si="9"/>
        <v>15500</v>
      </c>
      <c r="F512" s="28">
        <v>14500</v>
      </c>
    </row>
    <row r="513" spans="1:6" ht="20.100000000000001" hidden="1" customHeight="1">
      <c r="A513" s="18"/>
      <c r="B513" s="24" t="s">
        <v>938</v>
      </c>
      <c r="C513" s="24" t="s">
        <v>939</v>
      </c>
      <c r="D513" s="25" t="s">
        <v>940</v>
      </c>
      <c r="E513" s="51">
        <f t="shared" si="9"/>
        <v>1000</v>
      </c>
      <c r="F513" s="28">
        <v>0</v>
      </c>
    </row>
    <row r="514" spans="1:6" ht="20.100000000000001" hidden="1" customHeight="1">
      <c r="A514" s="14" t="s">
        <v>935</v>
      </c>
      <c r="B514" s="24" t="s">
        <v>936</v>
      </c>
      <c r="C514" s="24" t="s">
        <v>941</v>
      </c>
      <c r="D514" s="25" t="s">
        <v>878</v>
      </c>
      <c r="E514" s="51">
        <f t="shared" si="9"/>
        <v>1000</v>
      </c>
      <c r="F514" s="27" t="s">
        <v>469</v>
      </c>
    </row>
    <row r="515" spans="1:6" ht="20.100000000000001" hidden="1" customHeight="1">
      <c r="A515" s="18"/>
      <c r="B515" s="24" t="s">
        <v>942</v>
      </c>
      <c r="C515" s="24" t="s">
        <v>943</v>
      </c>
      <c r="D515" s="25" t="s">
        <v>810</v>
      </c>
      <c r="E515" s="51">
        <f t="shared" si="9"/>
        <v>1000</v>
      </c>
      <c r="F515" s="28">
        <v>0</v>
      </c>
    </row>
    <row r="516" spans="1:6" ht="20.100000000000001" customHeight="1">
      <c r="A516" s="18"/>
      <c r="B516" s="24" t="s">
        <v>944</v>
      </c>
      <c r="C516" s="24" t="s">
        <v>945</v>
      </c>
      <c r="D516" s="34"/>
      <c r="E516" s="51">
        <f t="shared" ref="E516:E521" si="10">F516+1000</f>
        <v>27000</v>
      </c>
      <c r="F516" s="28">
        <v>26000</v>
      </c>
    </row>
    <row r="517" spans="1:6" ht="20.100000000000001" customHeight="1">
      <c r="A517" s="18"/>
      <c r="B517" s="24" t="s">
        <v>944</v>
      </c>
      <c r="C517" s="24" t="s">
        <v>946</v>
      </c>
      <c r="D517" s="34"/>
      <c r="E517" s="51">
        <f t="shared" si="10"/>
        <v>25200</v>
      </c>
      <c r="F517" s="28">
        <v>24200</v>
      </c>
    </row>
    <row r="518" spans="1:6" ht="20.100000000000001" customHeight="1">
      <c r="A518" s="14" t="s">
        <v>947</v>
      </c>
      <c r="B518" s="24" t="s">
        <v>948</v>
      </c>
      <c r="C518" s="24" t="s">
        <v>949</v>
      </c>
      <c r="D518" s="25" t="s">
        <v>878</v>
      </c>
      <c r="E518" s="51">
        <f t="shared" si="10"/>
        <v>24500</v>
      </c>
      <c r="F518" s="28">
        <v>23500</v>
      </c>
    </row>
    <row r="519" spans="1:6" ht="20.100000000000001" hidden="1" customHeight="1">
      <c r="A519" s="14" t="s">
        <v>950</v>
      </c>
      <c r="B519" s="24" t="s">
        <v>948</v>
      </c>
      <c r="C519" s="24" t="s">
        <v>951</v>
      </c>
      <c r="D519" s="25" t="s">
        <v>878</v>
      </c>
      <c r="E519" s="51">
        <f t="shared" si="10"/>
        <v>1000</v>
      </c>
      <c r="F519" s="28">
        <v>0</v>
      </c>
    </row>
    <row r="520" spans="1:6" ht="20.100000000000001" hidden="1" customHeight="1">
      <c r="A520" s="14"/>
      <c r="B520" s="24" t="s">
        <v>948</v>
      </c>
      <c r="C520" s="24" t="s">
        <v>952</v>
      </c>
      <c r="D520" s="25" t="s">
        <v>878</v>
      </c>
      <c r="E520" s="51">
        <f t="shared" si="10"/>
        <v>1000</v>
      </c>
      <c r="F520" s="28">
        <v>0</v>
      </c>
    </row>
    <row r="521" spans="1:6" ht="20.100000000000001" customHeight="1">
      <c r="A521" s="14"/>
      <c r="B521" s="24" t="s">
        <v>948</v>
      </c>
      <c r="C521" s="24" t="s">
        <v>1281</v>
      </c>
      <c r="D521" s="25" t="s">
        <v>878</v>
      </c>
      <c r="E521" s="51">
        <f t="shared" si="10"/>
        <v>31250</v>
      </c>
      <c r="F521" s="28">
        <v>30250</v>
      </c>
    </row>
    <row r="522" spans="1:6" ht="20.100000000000001" customHeight="1">
      <c r="A522" s="18"/>
      <c r="B522" s="24" t="s">
        <v>953</v>
      </c>
      <c r="C522" s="24" t="s">
        <v>954</v>
      </c>
      <c r="D522" s="25" t="s">
        <v>810</v>
      </c>
      <c r="E522" s="51">
        <f>F522+1200</f>
        <v>24400</v>
      </c>
      <c r="F522" s="28">
        <v>23200</v>
      </c>
    </row>
    <row r="523" spans="1:6" ht="20.100000000000001" customHeight="1">
      <c r="A523" s="18"/>
      <c r="B523" s="24" t="s">
        <v>953</v>
      </c>
      <c r="C523" s="24" t="s">
        <v>955</v>
      </c>
      <c r="D523" s="25" t="s">
        <v>810</v>
      </c>
      <c r="E523" s="51">
        <f t="shared" ref="E523:E536" si="11">F523+1200</f>
        <v>31450</v>
      </c>
      <c r="F523" s="28">
        <v>30250</v>
      </c>
    </row>
    <row r="524" spans="1:6" ht="20.100000000000001" hidden="1" customHeight="1">
      <c r="A524" s="14" t="s">
        <v>956</v>
      </c>
      <c r="B524" s="24" t="s">
        <v>948</v>
      </c>
      <c r="C524" s="24" t="s">
        <v>957</v>
      </c>
      <c r="D524" s="25" t="s">
        <v>594</v>
      </c>
      <c r="E524" s="51">
        <f t="shared" si="11"/>
        <v>1200</v>
      </c>
      <c r="F524" s="28">
        <v>0</v>
      </c>
    </row>
    <row r="525" spans="1:6" ht="20.100000000000001" hidden="1" customHeight="1">
      <c r="A525" s="14" t="s">
        <v>958</v>
      </c>
      <c r="B525" s="24" t="s">
        <v>948</v>
      </c>
      <c r="C525" s="24" t="s">
        <v>959</v>
      </c>
      <c r="D525" s="25" t="s">
        <v>594</v>
      </c>
      <c r="E525" s="51">
        <f t="shared" si="11"/>
        <v>1200</v>
      </c>
      <c r="F525" s="28">
        <v>0</v>
      </c>
    </row>
    <row r="526" spans="1:6" ht="20.100000000000001" customHeight="1">
      <c r="A526" s="18"/>
      <c r="B526" s="24" t="s">
        <v>948</v>
      </c>
      <c r="C526" s="24" t="s">
        <v>960</v>
      </c>
      <c r="D526" s="25" t="s">
        <v>594</v>
      </c>
      <c r="E526" s="51">
        <f t="shared" si="11"/>
        <v>36200</v>
      </c>
      <c r="F526" s="28">
        <v>35000</v>
      </c>
    </row>
    <row r="527" spans="1:6" ht="20.100000000000001" hidden="1" customHeight="1">
      <c r="A527" s="14" t="s">
        <v>961</v>
      </c>
      <c r="B527" s="24" t="s">
        <v>948</v>
      </c>
      <c r="C527" s="24" t="s">
        <v>962</v>
      </c>
      <c r="D527" s="25" t="s">
        <v>594</v>
      </c>
      <c r="E527" s="51">
        <f t="shared" si="11"/>
        <v>1200</v>
      </c>
      <c r="F527" s="28">
        <v>0</v>
      </c>
    </row>
    <row r="528" spans="1:6" ht="20.100000000000001" customHeight="1">
      <c r="A528" s="18"/>
      <c r="B528" s="24" t="s">
        <v>963</v>
      </c>
      <c r="C528" s="24" t="s">
        <v>964</v>
      </c>
      <c r="D528" s="25" t="s">
        <v>594</v>
      </c>
      <c r="E528" s="51">
        <f t="shared" si="11"/>
        <v>32700</v>
      </c>
      <c r="F528" s="28">
        <v>31500</v>
      </c>
    </row>
    <row r="529" spans="1:6" ht="20.100000000000001" customHeight="1">
      <c r="A529" s="18"/>
      <c r="B529" s="24" t="s">
        <v>953</v>
      </c>
      <c r="C529" s="24" t="s">
        <v>1263</v>
      </c>
      <c r="D529" s="25" t="s">
        <v>594</v>
      </c>
      <c r="E529" s="51">
        <f t="shared" si="11"/>
        <v>30700</v>
      </c>
      <c r="F529" s="28">
        <v>29500</v>
      </c>
    </row>
    <row r="530" spans="1:6" ht="20.100000000000001" customHeight="1">
      <c r="A530" s="14" t="s">
        <v>965</v>
      </c>
      <c r="B530" s="24" t="s">
        <v>963</v>
      </c>
      <c r="C530" s="24" t="s">
        <v>966</v>
      </c>
      <c r="D530" s="25" t="s">
        <v>967</v>
      </c>
      <c r="E530" s="51">
        <f t="shared" si="11"/>
        <v>28400</v>
      </c>
      <c r="F530" s="17">
        <v>27200</v>
      </c>
    </row>
    <row r="531" spans="1:6" ht="20.100000000000001" customHeight="1">
      <c r="A531" s="14" t="s">
        <v>968</v>
      </c>
      <c r="B531" s="24" t="s">
        <v>963</v>
      </c>
      <c r="C531" s="24" t="s">
        <v>969</v>
      </c>
      <c r="D531" s="25" t="s">
        <v>967</v>
      </c>
      <c r="E531" s="51">
        <f t="shared" si="11"/>
        <v>29200</v>
      </c>
      <c r="F531" s="17">
        <v>28000</v>
      </c>
    </row>
    <row r="532" spans="1:6" ht="20.100000000000001" customHeight="1">
      <c r="A532" s="14" t="s">
        <v>970</v>
      </c>
      <c r="B532" s="24" t="s">
        <v>963</v>
      </c>
      <c r="C532" s="24" t="s">
        <v>971</v>
      </c>
      <c r="D532" s="25" t="s">
        <v>967</v>
      </c>
      <c r="E532" s="51">
        <f t="shared" si="11"/>
        <v>25700</v>
      </c>
      <c r="F532" s="28">
        <v>24500</v>
      </c>
    </row>
    <row r="533" spans="1:6" ht="20.100000000000001" hidden="1" customHeight="1">
      <c r="A533" s="14" t="s">
        <v>972</v>
      </c>
      <c r="B533" s="24" t="s">
        <v>973</v>
      </c>
      <c r="C533" s="24" t="s">
        <v>974</v>
      </c>
      <c r="D533" s="25" t="s">
        <v>975</v>
      </c>
      <c r="E533" s="51">
        <f t="shared" si="11"/>
        <v>1200</v>
      </c>
      <c r="F533" s="28">
        <v>0</v>
      </c>
    </row>
    <row r="534" spans="1:6" ht="20.100000000000001" customHeight="1">
      <c r="A534" s="18"/>
      <c r="B534" s="24" t="s">
        <v>976</v>
      </c>
      <c r="C534" s="24" t="s">
        <v>977</v>
      </c>
      <c r="D534" s="25" t="s">
        <v>978</v>
      </c>
      <c r="E534" s="51">
        <f t="shared" si="11"/>
        <v>46000</v>
      </c>
      <c r="F534" s="28">
        <v>44800</v>
      </c>
    </row>
    <row r="535" spans="1:6" ht="20.100000000000001" hidden="1" customHeight="1">
      <c r="A535" s="14" t="s">
        <v>979</v>
      </c>
      <c r="B535" s="24" t="s">
        <v>976</v>
      </c>
      <c r="C535" s="24" t="s">
        <v>980</v>
      </c>
      <c r="D535" s="25" t="s">
        <v>978</v>
      </c>
      <c r="E535" s="51">
        <f t="shared" si="11"/>
        <v>1200</v>
      </c>
      <c r="F535" s="28">
        <v>0</v>
      </c>
    </row>
    <row r="536" spans="1:6" ht="20.100000000000001" customHeight="1">
      <c r="A536" s="14" t="s">
        <v>981</v>
      </c>
      <c r="B536" s="24" t="s">
        <v>976</v>
      </c>
      <c r="C536" s="24" t="s">
        <v>982</v>
      </c>
      <c r="D536" s="25" t="s">
        <v>978</v>
      </c>
      <c r="E536" s="51">
        <f t="shared" si="11"/>
        <v>44700</v>
      </c>
      <c r="F536" s="28">
        <v>43500</v>
      </c>
    </row>
    <row r="537" spans="1:6" ht="20.100000000000001" hidden="1" customHeight="1">
      <c r="A537" s="14" t="s">
        <v>983</v>
      </c>
      <c r="B537" s="24" t="s">
        <v>984</v>
      </c>
      <c r="C537" s="24" t="s">
        <v>985</v>
      </c>
      <c r="D537" s="25" t="s">
        <v>986</v>
      </c>
      <c r="E537" s="28">
        <v>0</v>
      </c>
      <c r="F537" s="28">
        <v>0</v>
      </c>
    </row>
    <row r="538" spans="1:6" ht="20.100000000000001" customHeight="1">
      <c r="A538" s="35"/>
      <c r="B538" s="55" t="s">
        <v>987</v>
      </c>
      <c r="C538" s="56"/>
      <c r="D538" s="56"/>
      <c r="E538" s="56"/>
      <c r="F538" s="56"/>
    </row>
    <row r="539" spans="1:6" ht="20.100000000000001" customHeight="1">
      <c r="A539" s="14" t="s">
        <v>988</v>
      </c>
      <c r="B539" s="24" t="s">
        <v>989</v>
      </c>
      <c r="C539" s="24" t="s">
        <v>990</v>
      </c>
      <c r="D539" s="25" t="s">
        <v>991</v>
      </c>
      <c r="E539" s="51">
        <f>F539+1200</f>
        <v>16700</v>
      </c>
      <c r="F539" s="28">
        <v>15500</v>
      </c>
    </row>
    <row r="540" spans="1:6" ht="20.100000000000001" hidden="1" customHeight="1">
      <c r="A540" s="14" t="s">
        <v>992</v>
      </c>
      <c r="B540" s="24" t="s">
        <v>993</v>
      </c>
      <c r="C540" s="24" t="s">
        <v>994</v>
      </c>
      <c r="D540" s="25" t="s">
        <v>995</v>
      </c>
      <c r="E540" s="51">
        <f t="shared" ref="E540:E576" si="12">F540+1200</f>
        <v>1200</v>
      </c>
      <c r="F540" s="28">
        <v>0</v>
      </c>
    </row>
    <row r="541" spans="1:6" ht="20.100000000000001" hidden="1" customHeight="1">
      <c r="A541" s="14" t="s">
        <v>996</v>
      </c>
      <c r="B541" s="24" t="s">
        <v>993</v>
      </c>
      <c r="C541" s="24" t="s">
        <v>997</v>
      </c>
      <c r="D541" s="25" t="s">
        <v>995</v>
      </c>
      <c r="E541" s="51">
        <f t="shared" si="12"/>
        <v>1200</v>
      </c>
      <c r="F541" s="28">
        <v>0</v>
      </c>
    </row>
    <row r="542" spans="1:6" ht="20.100000000000001" hidden="1" customHeight="1">
      <c r="A542" s="18"/>
      <c r="B542" s="24" t="s">
        <v>993</v>
      </c>
      <c r="C542" s="24" t="s">
        <v>998</v>
      </c>
      <c r="D542" s="25" t="s">
        <v>995</v>
      </c>
      <c r="E542" s="51">
        <f t="shared" si="12"/>
        <v>1200</v>
      </c>
      <c r="F542" s="28">
        <v>0</v>
      </c>
    </row>
    <row r="543" spans="1:6" ht="20.100000000000001" hidden="1" customHeight="1">
      <c r="A543" s="18"/>
      <c r="B543" s="24" t="s">
        <v>993</v>
      </c>
      <c r="C543" s="24" t="s">
        <v>999</v>
      </c>
      <c r="D543" s="25" t="s">
        <v>995</v>
      </c>
      <c r="E543" s="51">
        <f t="shared" si="12"/>
        <v>1200</v>
      </c>
      <c r="F543" s="28">
        <v>0</v>
      </c>
    </row>
    <row r="544" spans="1:6" ht="20.100000000000001" customHeight="1">
      <c r="A544" s="18"/>
      <c r="B544" s="24" t="s">
        <v>989</v>
      </c>
      <c r="C544" s="24" t="s">
        <v>1000</v>
      </c>
      <c r="D544" s="25" t="s">
        <v>991</v>
      </c>
      <c r="E544" s="51">
        <f t="shared" si="12"/>
        <v>18400</v>
      </c>
      <c r="F544" s="28">
        <v>17200</v>
      </c>
    </row>
    <row r="545" spans="1:6" ht="20.100000000000001" customHeight="1">
      <c r="A545" s="18"/>
      <c r="B545" s="42" t="s">
        <v>989</v>
      </c>
      <c r="C545" s="42" t="s">
        <v>1239</v>
      </c>
      <c r="D545" s="43" t="s">
        <v>991</v>
      </c>
      <c r="E545" s="51">
        <f t="shared" si="12"/>
        <v>18200</v>
      </c>
      <c r="F545" s="28">
        <v>17000</v>
      </c>
    </row>
    <row r="546" spans="1:6" ht="20.100000000000001" customHeight="1">
      <c r="A546" s="14" t="s">
        <v>1001</v>
      </c>
      <c r="B546" s="24" t="s">
        <v>1002</v>
      </c>
      <c r="C546" s="24" t="s">
        <v>1003</v>
      </c>
      <c r="D546" s="25" t="s">
        <v>991</v>
      </c>
      <c r="E546" s="51">
        <f t="shared" si="12"/>
        <v>21900</v>
      </c>
      <c r="F546" s="28">
        <v>20700</v>
      </c>
    </row>
    <row r="547" spans="1:6" ht="20.100000000000001" customHeight="1">
      <c r="A547" s="18"/>
      <c r="B547" s="24" t="s">
        <v>993</v>
      </c>
      <c r="C547" s="24" t="s">
        <v>1004</v>
      </c>
      <c r="D547" s="25" t="s">
        <v>995</v>
      </c>
      <c r="E547" s="51">
        <f t="shared" si="12"/>
        <v>26200</v>
      </c>
      <c r="F547" s="28">
        <v>25000</v>
      </c>
    </row>
    <row r="548" spans="1:6" ht="20.100000000000001" hidden="1" customHeight="1">
      <c r="A548" s="18"/>
      <c r="B548" s="24" t="s">
        <v>993</v>
      </c>
      <c r="C548" s="24" t="s">
        <v>1005</v>
      </c>
      <c r="D548" s="25" t="s">
        <v>995</v>
      </c>
      <c r="E548" s="51">
        <f t="shared" si="12"/>
        <v>1200</v>
      </c>
      <c r="F548" s="28">
        <v>0</v>
      </c>
    </row>
    <row r="549" spans="1:6" ht="20.100000000000001" customHeight="1">
      <c r="A549" s="18"/>
      <c r="B549" s="24" t="s">
        <v>993</v>
      </c>
      <c r="C549" s="24" t="s">
        <v>1006</v>
      </c>
      <c r="D549" s="25" t="s">
        <v>995</v>
      </c>
      <c r="E549" s="51">
        <f t="shared" si="12"/>
        <v>27200</v>
      </c>
      <c r="F549" s="28">
        <v>26000</v>
      </c>
    </row>
    <row r="550" spans="1:6" ht="20.100000000000001" hidden="1" customHeight="1">
      <c r="A550" s="18"/>
      <c r="B550" s="24" t="s">
        <v>993</v>
      </c>
      <c r="C550" s="24" t="s">
        <v>1243</v>
      </c>
      <c r="D550" s="25" t="s">
        <v>995</v>
      </c>
      <c r="E550" s="51">
        <f t="shared" si="12"/>
        <v>1200</v>
      </c>
      <c r="F550" s="44">
        <v>0</v>
      </c>
    </row>
    <row r="551" spans="1:6" ht="20.100000000000001" hidden="1" customHeight="1">
      <c r="A551" s="18"/>
      <c r="B551" s="24" t="s">
        <v>993</v>
      </c>
      <c r="C551" s="24" t="s">
        <v>1007</v>
      </c>
      <c r="D551" s="25" t="s">
        <v>995</v>
      </c>
      <c r="E551" s="51">
        <f t="shared" si="12"/>
        <v>1200</v>
      </c>
      <c r="F551" s="31">
        <v>0</v>
      </c>
    </row>
    <row r="552" spans="1:6" ht="20.100000000000001" customHeight="1">
      <c r="A552" s="14" t="s">
        <v>1008</v>
      </c>
      <c r="B552" s="24" t="s">
        <v>993</v>
      </c>
      <c r="C552" s="24" t="s">
        <v>1009</v>
      </c>
      <c r="D552" s="25" t="s">
        <v>995</v>
      </c>
      <c r="E552" s="51">
        <f t="shared" si="12"/>
        <v>24100</v>
      </c>
      <c r="F552" s="28">
        <v>22900</v>
      </c>
    </row>
    <row r="553" spans="1:6" ht="20.100000000000001" hidden="1" customHeight="1">
      <c r="A553" s="18"/>
      <c r="B553" s="24" t="s">
        <v>993</v>
      </c>
      <c r="C553" s="24" t="s">
        <v>1010</v>
      </c>
      <c r="D553" s="25" t="s">
        <v>995</v>
      </c>
      <c r="E553" s="51">
        <f t="shared" si="12"/>
        <v>1200</v>
      </c>
      <c r="F553" s="28">
        <v>0</v>
      </c>
    </row>
    <row r="554" spans="1:6" ht="20.100000000000001" customHeight="1">
      <c r="A554" s="14" t="s">
        <v>1011</v>
      </c>
      <c r="B554" s="24" t="s">
        <v>993</v>
      </c>
      <c r="C554" s="24" t="s">
        <v>1012</v>
      </c>
      <c r="D554" s="25" t="s">
        <v>995</v>
      </c>
      <c r="E554" s="51">
        <f t="shared" si="12"/>
        <v>23700</v>
      </c>
      <c r="F554" s="28">
        <v>22500</v>
      </c>
    </row>
    <row r="555" spans="1:6" ht="20.100000000000001" customHeight="1">
      <c r="A555" s="14"/>
      <c r="B555" s="24" t="s">
        <v>993</v>
      </c>
      <c r="C555" s="24" t="s">
        <v>1013</v>
      </c>
      <c r="D555" s="25" t="s">
        <v>995</v>
      </c>
      <c r="E555" s="51">
        <f t="shared" si="12"/>
        <v>23000</v>
      </c>
      <c r="F555" s="28">
        <v>21800</v>
      </c>
    </row>
    <row r="556" spans="1:6" ht="20.100000000000001" hidden="1" customHeight="1">
      <c r="A556" s="14" t="s">
        <v>1014</v>
      </c>
      <c r="B556" s="24" t="s">
        <v>1015</v>
      </c>
      <c r="C556" s="24" t="s">
        <v>1016</v>
      </c>
      <c r="D556" s="25" t="s">
        <v>991</v>
      </c>
      <c r="E556" s="51">
        <f t="shared" si="12"/>
        <v>1200</v>
      </c>
      <c r="F556" s="30" t="s">
        <v>469</v>
      </c>
    </row>
    <row r="557" spans="1:6" ht="20.100000000000001" customHeight="1">
      <c r="A557" s="18"/>
      <c r="B557" s="24" t="s">
        <v>1017</v>
      </c>
      <c r="C557" s="24" t="s">
        <v>1009</v>
      </c>
      <c r="D557" s="25" t="s">
        <v>995</v>
      </c>
      <c r="E557" s="51">
        <f t="shared" si="12"/>
        <v>35000</v>
      </c>
      <c r="F557" s="28">
        <v>33800</v>
      </c>
    </row>
    <row r="558" spans="1:6" ht="20.100000000000001" hidden="1" customHeight="1">
      <c r="A558" s="18"/>
      <c r="B558" s="24" t="s">
        <v>1017</v>
      </c>
      <c r="C558" s="24" t="s">
        <v>1012</v>
      </c>
      <c r="D558" s="25" t="s">
        <v>995</v>
      </c>
      <c r="E558" s="51">
        <f t="shared" si="12"/>
        <v>1200</v>
      </c>
      <c r="F558" s="28">
        <v>0</v>
      </c>
    </row>
    <row r="559" spans="1:6" ht="20.100000000000001" hidden="1" customHeight="1">
      <c r="A559" s="18"/>
      <c r="B559" s="24" t="s">
        <v>1015</v>
      </c>
      <c r="C559" s="24" t="s">
        <v>1018</v>
      </c>
      <c r="D559" s="25" t="s">
        <v>991</v>
      </c>
      <c r="E559" s="51">
        <f t="shared" si="12"/>
        <v>1200</v>
      </c>
      <c r="F559" s="30" t="s">
        <v>469</v>
      </c>
    </row>
    <row r="560" spans="1:6" ht="20.100000000000001" customHeight="1">
      <c r="A560" s="14" t="s">
        <v>1019</v>
      </c>
      <c r="B560" s="24" t="s">
        <v>1017</v>
      </c>
      <c r="C560" s="24" t="s">
        <v>1020</v>
      </c>
      <c r="D560" s="25" t="s">
        <v>995</v>
      </c>
      <c r="E560" s="51">
        <f t="shared" si="12"/>
        <v>36300</v>
      </c>
      <c r="F560" s="28">
        <v>35100</v>
      </c>
    </row>
    <row r="561" spans="1:6" ht="20.100000000000001" hidden="1" customHeight="1">
      <c r="A561" s="18"/>
      <c r="B561" s="24" t="s">
        <v>1017</v>
      </c>
      <c r="C561" s="24" t="s">
        <v>1012</v>
      </c>
      <c r="D561" s="25" t="s">
        <v>995</v>
      </c>
      <c r="E561" s="51">
        <f t="shared" si="12"/>
        <v>1200</v>
      </c>
      <c r="F561" s="28">
        <v>0</v>
      </c>
    </row>
    <row r="562" spans="1:6" ht="20.100000000000001" customHeight="1">
      <c r="A562" s="14" t="s">
        <v>1021</v>
      </c>
      <c r="B562" s="24" t="s">
        <v>1017</v>
      </c>
      <c r="C562" s="24" t="s">
        <v>1022</v>
      </c>
      <c r="D562" s="25" t="s">
        <v>995</v>
      </c>
      <c r="E562" s="51">
        <f t="shared" si="12"/>
        <v>35700</v>
      </c>
      <c r="F562" s="28">
        <v>34500</v>
      </c>
    </row>
    <row r="563" spans="1:6" ht="20.100000000000001" hidden="1" customHeight="1">
      <c r="A563" s="14" t="s">
        <v>1023</v>
      </c>
      <c r="B563" s="24" t="s">
        <v>1015</v>
      </c>
      <c r="C563" s="24" t="s">
        <v>1016</v>
      </c>
      <c r="D563" s="25" t="s">
        <v>991</v>
      </c>
      <c r="E563" s="51">
        <f t="shared" si="12"/>
        <v>1200</v>
      </c>
      <c r="F563" s="28">
        <v>0</v>
      </c>
    </row>
    <row r="564" spans="1:6" ht="20.100000000000001" hidden="1" customHeight="1">
      <c r="A564" s="14" t="s">
        <v>1024</v>
      </c>
      <c r="B564" s="24" t="s">
        <v>1025</v>
      </c>
      <c r="C564" s="24" t="s">
        <v>1026</v>
      </c>
      <c r="D564" s="25" t="s">
        <v>995</v>
      </c>
      <c r="E564" s="51">
        <f t="shared" si="12"/>
        <v>1200</v>
      </c>
      <c r="F564" s="28">
        <v>0</v>
      </c>
    </row>
    <row r="565" spans="1:6" ht="20.100000000000001" hidden="1" customHeight="1">
      <c r="A565" s="14"/>
      <c r="B565" s="24" t="s">
        <v>1017</v>
      </c>
      <c r="C565" s="24" t="s">
        <v>1027</v>
      </c>
      <c r="D565" s="25" t="s">
        <v>995</v>
      </c>
      <c r="E565" s="51">
        <f t="shared" si="12"/>
        <v>1200</v>
      </c>
      <c r="F565" s="28">
        <v>0</v>
      </c>
    </row>
    <row r="566" spans="1:6" ht="20.100000000000001" hidden="1" customHeight="1">
      <c r="A566" s="14"/>
      <c r="B566" s="24" t="s">
        <v>1028</v>
      </c>
      <c r="C566" s="24" t="s">
        <v>1029</v>
      </c>
      <c r="D566" s="25" t="s">
        <v>995</v>
      </c>
      <c r="E566" s="51">
        <f t="shared" si="12"/>
        <v>1200</v>
      </c>
      <c r="F566" s="28">
        <v>0</v>
      </c>
    </row>
    <row r="567" spans="1:6" ht="20.100000000000001" customHeight="1">
      <c r="A567" s="14" t="s">
        <v>1030</v>
      </c>
      <c r="B567" s="24" t="s">
        <v>1031</v>
      </c>
      <c r="C567" s="24" t="s">
        <v>1032</v>
      </c>
      <c r="D567" s="25" t="s">
        <v>995</v>
      </c>
      <c r="E567" s="51">
        <f t="shared" si="12"/>
        <v>48700</v>
      </c>
      <c r="F567" s="28">
        <v>47500</v>
      </c>
    </row>
    <row r="568" spans="1:6" ht="20.100000000000001" customHeight="1">
      <c r="A568" s="14" t="s">
        <v>1033</v>
      </c>
      <c r="B568" s="24" t="s">
        <v>1031</v>
      </c>
      <c r="C568" s="24" t="s">
        <v>1034</v>
      </c>
      <c r="D568" s="25" t="s">
        <v>995</v>
      </c>
      <c r="E568" s="51">
        <f t="shared" si="12"/>
        <v>45700</v>
      </c>
      <c r="F568" s="28">
        <v>44500</v>
      </c>
    </row>
    <row r="569" spans="1:6" ht="20.100000000000001" customHeight="1">
      <c r="A569" s="14" t="s">
        <v>1035</v>
      </c>
      <c r="B569" s="24" t="s">
        <v>1031</v>
      </c>
      <c r="C569" s="24" t="s">
        <v>1036</v>
      </c>
      <c r="D569" s="25" t="s">
        <v>995</v>
      </c>
      <c r="E569" s="51">
        <f t="shared" si="12"/>
        <v>53200</v>
      </c>
      <c r="F569" s="28">
        <v>52000</v>
      </c>
    </row>
    <row r="570" spans="1:6" ht="20.100000000000001" hidden="1" customHeight="1">
      <c r="A570" s="14" t="s">
        <v>1037</v>
      </c>
      <c r="B570" s="24" t="s">
        <v>1031</v>
      </c>
      <c r="C570" s="24" t="s">
        <v>1038</v>
      </c>
      <c r="D570" s="25" t="s">
        <v>995</v>
      </c>
      <c r="E570" s="51">
        <f t="shared" si="12"/>
        <v>1200</v>
      </c>
      <c r="F570" s="28">
        <v>0</v>
      </c>
    </row>
    <row r="571" spans="1:6" ht="20.100000000000001" hidden="1" customHeight="1">
      <c r="A571" s="14" t="s">
        <v>1039</v>
      </c>
      <c r="B571" s="24" t="s">
        <v>1031</v>
      </c>
      <c r="C571" s="24" t="s">
        <v>1040</v>
      </c>
      <c r="D571" s="25" t="s">
        <v>995</v>
      </c>
      <c r="E571" s="51">
        <f t="shared" si="12"/>
        <v>1200</v>
      </c>
      <c r="F571" s="28">
        <v>0</v>
      </c>
    </row>
    <row r="572" spans="1:6" ht="20.100000000000001" hidden="1" customHeight="1">
      <c r="A572" s="14" t="s">
        <v>1041</v>
      </c>
      <c r="B572" s="24" t="s">
        <v>1042</v>
      </c>
      <c r="C572" s="24" t="s">
        <v>1043</v>
      </c>
      <c r="D572" s="25" t="s">
        <v>1044</v>
      </c>
      <c r="E572" s="51">
        <f t="shared" si="12"/>
        <v>1200</v>
      </c>
      <c r="F572" s="28">
        <v>0</v>
      </c>
    </row>
    <row r="573" spans="1:6" ht="20.100000000000001" hidden="1" customHeight="1">
      <c r="A573" s="14" t="s">
        <v>1045</v>
      </c>
      <c r="B573" s="24" t="s">
        <v>1046</v>
      </c>
      <c r="C573" s="24" t="s">
        <v>1047</v>
      </c>
      <c r="D573" s="25" t="s">
        <v>1048</v>
      </c>
      <c r="E573" s="51">
        <f t="shared" si="12"/>
        <v>1200</v>
      </c>
      <c r="F573" s="28">
        <v>0</v>
      </c>
    </row>
    <row r="574" spans="1:6" ht="20.100000000000001" hidden="1" customHeight="1">
      <c r="A574" s="14" t="s">
        <v>1049</v>
      </c>
      <c r="B574" s="24" t="s">
        <v>1050</v>
      </c>
      <c r="C574" s="24" t="s">
        <v>1051</v>
      </c>
      <c r="D574" s="25" t="s">
        <v>1052</v>
      </c>
      <c r="E574" s="51">
        <f t="shared" si="12"/>
        <v>1200</v>
      </c>
      <c r="F574" s="28">
        <v>0</v>
      </c>
    </row>
    <row r="575" spans="1:6" ht="20.100000000000001" customHeight="1">
      <c r="A575" s="18"/>
      <c r="B575" s="24" t="s">
        <v>1053</v>
      </c>
      <c r="C575" s="24" t="s">
        <v>1000</v>
      </c>
      <c r="D575" s="25" t="s">
        <v>991</v>
      </c>
      <c r="E575" s="51">
        <f t="shared" si="12"/>
        <v>22950</v>
      </c>
      <c r="F575" s="28">
        <v>21750</v>
      </c>
    </row>
    <row r="576" spans="1:6" ht="18.75" customHeight="1">
      <c r="A576" s="14" t="s">
        <v>1001</v>
      </c>
      <c r="B576" s="24" t="s">
        <v>1053</v>
      </c>
      <c r="C576" s="24" t="s">
        <v>1253</v>
      </c>
      <c r="D576" s="25" t="s">
        <v>991</v>
      </c>
      <c r="E576" s="51">
        <f t="shared" si="12"/>
        <v>19900</v>
      </c>
      <c r="F576" s="28">
        <v>18700</v>
      </c>
    </row>
    <row r="577" spans="1:6" ht="20.100000000000001" customHeight="1">
      <c r="A577" s="35"/>
      <c r="B577" s="55" t="s">
        <v>1054</v>
      </c>
      <c r="C577" s="56"/>
      <c r="D577" s="56"/>
      <c r="E577" s="56"/>
      <c r="F577" s="56"/>
    </row>
    <row r="578" spans="1:6" ht="20.100000000000001" hidden="1" customHeight="1">
      <c r="A578" s="18"/>
      <c r="B578" s="15" t="s">
        <v>1055</v>
      </c>
      <c r="C578" s="16" t="s">
        <v>1056</v>
      </c>
      <c r="D578" s="36"/>
      <c r="E578" s="17">
        <v>0</v>
      </c>
      <c r="F578" s="17">
        <v>0</v>
      </c>
    </row>
    <row r="579" spans="1:6" ht="20.100000000000001" hidden="1" customHeight="1">
      <c r="A579" s="18"/>
      <c r="B579" s="15" t="s">
        <v>1057</v>
      </c>
      <c r="C579" s="16" t="s">
        <v>1058</v>
      </c>
      <c r="D579" s="36"/>
      <c r="E579" s="17">
        <v>0</v>
      </c>
      <c r="F579" s="17">
        <v>0</v>
      </c>
    </row>
    <row r="580" spans="1:6" ht="20.100000000000001" customHeight="1">
      <c r="A580" s="18"/>
      <c r="B580" s="15" t="s">
        <v>1059</v>
      </c>
      <c r="C580" s="16" t="s">
        <v>1058</v>
      </c>
      <c r="D580" s="36"/>
      <c r="E580" s="50">
        <f>F580+500</f>
        <v>1150</v>
      </c>
      <c r="F580" s="17">
        <v>650</v>
      </c>
    </row>
    <row r="581" spans="1:6" ht="20.100000000000001" customHeight="1">
      <c r="A581" s="14" t="s">
        <v>1060</v>
      </c>
      <c r="B581" s="15" t="s">
        <v>1061</v>
      </c>
      <c r="C581" s="16" t="s">
        <v>1062</v>
      </c>
      <c r="D581" s="36"/>
      <c r="E581" s="50">
        <f t="shared" ref="E581:E632" si="13">F581+500</f>
        <v>830</v>
      </c>
      <c r="F581" s="17">
        <v>330</v>
      </c>
    </row>
    <row r="582" spans="1:6" ht="20.100000000000001" hidden="1" customHeight="1">
      <c r="A582" s="14" t="s">
        <v>1063</v>
      </c>
      <c r="B582" s="15" t="s">
        <v>1064</v>
      </c>
      <c r="C582" s="16" t="s">
        <v>1065</v>
      </c>
      <c r="D582" s="36"/>
      <c r="E582" s="50">
        <f t="shared" si="13"/>
        <v>500</v>
      </c>
      <c r="F582" s="17">
        <v>0</v>
      </c>
    </row>
    <row r="583" spans="1:6" ht="20.100000000000001" customHeight="1">
      <c r="A583" s="14" t="s">
        <v>1066</v>
      </c>
      <c r="B583" s="15" t="s">
        <v>1067</v>
      </c>
      <c r="C583" s="16" t="s">
        <v>1065</v>
      </c>
      <c r="D583" s="36"/>
      <c r="E583" s="50">
        <f t="shared" si="13"/>
        <v>930</v>
      </c>
      <c r="F583" s="17">
        <v>430</v>
      </c>
    </row>
    <row r="584" spans="1:6" ht="20.100000000000001" hidden="1" customHeight="1">
      <c r="A584" s="18"/>
      <c r="B584" s="15" t="s">
        <v>1068</v>
      </c>
      <c r="C584" s="16" t="s">
        <v>1069</v>
      </c>
      <c r="D584" s="16" t="s">
        <v>1070</v>
      </c>
      <c r="E584" s="50">
        <f t="shared" si="13"/>
        <v>500</v>
      </c>
      <c r="F584" s="17">
        <v>0</v>
      </c>
    </row>
    <row r="585" spans="1:6" ht="20.100000000000001" hidden="1" customHeight="1">
      <c r="A585" s="14" t="s">
        <v>1071</v>
      </c>
      <c r="B585" s="15" t="s">
        <v>1072</v>
      </c>
      <c r="C585" s="16" t="s">
        <v>1062</v>
      </c>
      <c r="D585" s="36"/>
      <c r="E585" s="50">
        <f t="shared" si="13"/>
        <v>500</v>
      </c>
      <c r="F585" s="17">
        <v>0</v>
      </c>
    </row>
    <row r="586" spans="1:6" ht="20.100000000000001" hidden="1" customHeight="1">
      <c r="A586" s="14" t="s">
        <v>1073</v>
      </c>
      <c r="B586" s="15" t="s">
        <v>1074</v>
      </c>
      <c r="C586" s="16" t="s">
        <v>1065</v>
      </c>
      <c r="D586" s="36"/>
      <c r="E586" s="50">
        <f t="shared" si="13"/>
        <v>500</v>
      </c>
      <c r="F586" s="17">
        <v>0</v>
      </c>
    </row>
    <row r="587" spans="1:6" ht="20.100000000000001" customHeight="1">
      <c r="A587" s="14" t="s">
        <v>1075</v>
      </c>
      <c r="B587" s="15" t="s">
        <v>1076</v>
      </c>
      <c r="C587" s="16" t="s">
        <v>1077</v>
      </c>
      <c r="D587" s="16" t="s">
        <v>1070</v>
      </c>
      <c r="E587" s="50">
        <f t="shared" si="13"/>
        <v>950</v>
      </c>
      <c r="F587" s="17">
        <v>450</v>
      </c>
    </row>
    <row r="588" spans="1:6" ht="20.100000000000001" customHeight="1">
      <c r="A588" s="14"/>
      <c r="B588" s="15" t="s">
        <v>1076</v>
      </c>
      <c r="C588" s="16" t="s">
        <v>1078</v>
      </c>
      <c r="D588" s="16" t="s">
        <v>1079</v>
      </c>
      <c r="E588" s="50">
        <f t="shared" si="13"/>
        <v>920</v>
      </c>
      <c r="F588" s="17">
        <v>420</v>
      </c>
    </row>
    <row r="589" spans="1:6" ht="20.100000000000001" customHeight="1">
      <c r="A589" s="14" t="s">
        <v>1080</v>
      </c>
      <c r="B589" s="15" t="s">
        <v>1081</v>
      </c>
      <c r="C589" s="16" t="s">
        <v>1082</v>
      </c>
      <c r="D589" s="36"/>
      <c r="E589" s="50">
        <f t="shared" si="13"/>
        <v>1350</v>
      </c>
      <c r="F589" s="17">
        <v>850</v>
      </c>
    </row>
    <row r="590" spans="1:6" ht="20.100000000000001" customHeight="1">
      <c r="A590" s="14" t="s">
        <v>1083</v>
      </c>
      <c r="B590" s="15" t="s">
        <v>1084</v>
      </c>
      <c r="C590" s="16"/>
      <c r="D590" s="36"/>
      <c r="E590" s="50">
        <f t="shared" si="13"/>
        <v>1700</v>
      </c>
      <c r="F590" s="17">
        <v>1200</v>
      </c>
    </row>
    <row r="591" spans="1:6" ht="20.100000000000001" customHeight="1">
      <c r="A591" s="14" t="s">
        <v>1085</v>
      </c>
      <c r="B591" s="15" t="s">
        <v>1086</v>
      </c>
      <c r="C591" s="16"/>
      <c r="D591" s="36"/>
      <c r="E591" s="50">
        <f t="shared" si="13"/>
        <v>2500</v>
      </c>
      <c r="F591" s="17">
        <v>2000</v>
      </c>
    </row>
    <row r="592" spans="1:6" ht="20.100000000000001" hidden="1" customHeight="1">
      <c r="A592" s="14"/>
      <c r="B592" s="15" t="s">
        <v>1087</v>
      </c>
      <c r="C592" s="16" t="s">
        <v>1088</v>
      </c>
      <c r="D592" s="36"/>
      <c r="E592" s="50">
        <f t="shared" si="13"/>
        <v>500</v>
      </c>
      <c r="F592" s="17">
        <v>0</v>
      </c>
    </row>
    <row r="593" spans="1:6" ht="20.100000000000001" customHeight="1">
      <c r="A593" s="18"/>
      <c r="B593" s="15" t="s">
        <v>1089</v>
      </c>
      <c r="C593" s="16" t="s">
        <v>1078</v>
      </c>
      <c r="D593" s="36"/>
      <c r="E593" s="50">
        <f t="shared" si="13"/>
        <v>1440</v>
      </c>
      <c r="F593" s="17">
        <v>940</v>
      </c>
    </row>
    <row r="594" spans="1:6" ht="20.100000000000001" customHeight="1">
      <c r="A594" s="14" t="s">
        <v>1090</v>
      </c>
      <c r="B594" s="15" t="s">
        <v>1091</v>
      </c>
      <c r="C594" s="16" t="s">
        <v>1065</v>
      </c>
      <c r="D594" s="36"/>
      <c r="E594" s="50">
        <f t="shared" si="13"/>
        <v>2500</v>
      </c>
      <c r="F594" s="17">
        <v>2000</v>
      </c>
    </row>
    <row r="595" spans="1:6" ht="20.100000000000001" customHeight="1">
      <c r="A595" s="14" t="s">
        <v>1092</v>
      </c>
      <c r="B595" s="15" t="s">
        <v>1093</v>
      </c>
      <c r="C595" s="16" t="s">
        <v>1094</v>
      </c>
      <c r="D595" s="36"/>
      <c r="E595" s="50">
        <f t="shared" si="13"/>
        <v>1460</v>
      </c>
      <c r="F595" s="17">
        <v>960</v>
      </c>
    </row>
    <row r="596" spans="1:6" ht="20.100000000000001" customHeight="1">
      <c r="A596" s="14" t="s">
        <v>1095</v>
      </c>
      <c r="B596" s="15" t="s">
        <v>1096</v>
      </c>
      <c r="C596" s="16" t="s">
        <v>1097</v>
      </c>
      <c r="D596" s="36"/>
      <c r="E596" s="50">
        <f t="shared" si="13"/>
        <v>1920</v>
      </c>
      <c r="F596" s="17">
        <v>1420</v>
      </c>
    </row>
    <row r="597" spans="1:6" ht="20.100000000000001" hidden="1" customHeight="1">
      <c r="A597" s="14" t="s">
        <v>1098</v>
      </c>
      <c r="B597" s="15" t="s">
        <v>1099</v>
      </c>
      <c r="C597" s="16" t="s">
        <v>1100</v>
      </c>
      <c r="D597" s="36"/>
      <c r="E597" s="50">
        <f t="shared" si="13"/>
        <v>500</v>
      </c>
      <c r="F597" s="17">
        <v>0</v>
      </c>
    </row>
    <row r="598" spans="1:6" ht="20.100000000000001" hidden="1" customHeight="1">
      <c r="A598" s="18"/>
      <c r="B598" s="15" t="s">
        <v>1101</v>
      </c>
      <c r="C598" s="16" t="s">
        <v>1102</v>
      </c>
      <c r="D598" s="36"/>
      <c r="E598" s="50">
        <f t="shared" si="13"/>
        <v>500</v>
      </c>
      <c r="F598" s="17">
        <v>0</v>
      </c>
    </row>
    <row r="599" spans="1:6" ht="20.100000000000001" customHeight="1">
      <c r="A599" s="14" t="s">
        <v>1103</v>
      </c>
      <c r="B599" s="15" t="s">
        <v>1101</v>
      </c>
      <c r="C599" s="16" t="s">
        <v>1104</v>
      </c>
      <c r="D599" s="36"/>
      <c r="E599" s="50">
        <f t="shared" si="13"/>
        <v>1180</v>
      </c>
      <c r="F599" s="17">
        <v>680</v>
      </c>
    </row>
    <row r="600" spans="1:6" ht="20.100000000000001" customHeight="1">
      <c r="A600" s="14" t="s">
        <v>1105</v>
      </c>
      <c r="B600" s="15" t="s">
        <v>1106</v>
      </c>
      <c r="C600" s="16" t="s">
        <v>1107</v>
      </c>
      <c r="D600" s="36"/>
      <c r="E600" s="50">
        <f t="shared" si="13"/>
        <v>1280</v>
      </c>
      <c r="F600" s="17">
        <v>780</v>
      </c>
    </row>
    <row r="601" spans="1:6" ht="20.100000000000001" customHeight="1">
      <c r="A601" s="14" t="s">
        <v>1108</v>
      </c>
      <c r="B601" s="15" t="s">
        <v>1109</v>
      </c>
      <c r="C601" s="16" t="s">
        <v>1107</v>
      </c>
      <c r="D601" s="36"/>
      <c r="E601" s="50">
        <f t="shared" si="13"/>
        <v>1500</v>
      </c>
      <c r="F601" s="17">
        <v>1000</v>
      </c>
    </row>
    <row r="602" spans="1:6" ht="20.100000000000001" customHeight="1">
      <c r="A602" s="14" t="s">
        <v>1110</v>
      </c>
      <c r="B602" s="15" t="s">
        <v>1111</v>
      </c>
      <c r="C602" s="16" t="s">
        <v>1107</v>
      </c>
      <c r="D602" s="36"/>
      <c r="E602" s="50">
        <f t="shared" si="13"/>
        <v>1550</v>
      </c>
      <c r="F602" s="17">
        <v>1050</v>
      </c>
    </row>
    <row r="603" spans="1:6" ht="20.100000000000001" customHeight="1">
      <c r="A603" s="14" t="s">
        <v>1112</v>
      </c>
      <c r="B603" s="15" t="s">
        <v>1113</v>
      </c>
      <c r="C603" s="16" t="s">
        <v>1107</v>
      </c>
      <c r="D603" s="36"/>
      <c r="E603" s="50">
        <f t="shared" si="13"/>
        <v>1650</v>
      </c>
      <c r="F603" s="17">
        <v>1150</v>
      </c>
    </row>
    <row r="604" spans="1:6" ht="20.100000000000001" customHeight="1">
      <c r="A604" s="14" t="s">
        <v>1114</v>
      </c>
      <c r="B604" s="15" t="s">
        <v>1113</v>
      </c>
      <c r="C604" s="16" t="s">
        <v>1077</v>
      </c>
      <c r="D604" s="16" t="s">
        <v>1284</v>
      </c>
      <c r="E604" s="50">
        <f t="shared" si="13"/>
        <v>1800</v>
      </c>
      <c r="F604" s="17">
        <v>1300</v>
      </c>
    </row>
    <row r="605" spans="1:6" ht="20.100000000000001" customHeight="1">
      <c r="A605" s="14" t="s">
        <v>1116</v>
      </c>
      <c r="B605" s="15" t="s">
        <v>1117</v>
      </c>
      <c r="C605" s="16" t="s">
        <v>1118</v>
      </c>
      <c r="D605" s="37" t="s">
        <v>1119</v>
      </c>
      <c r="E605" s="50">
        <f t="shared" si="13"/>
        <v>2350</v>
      </c>
      <c r="F605" s="17">
        <v>1850</v>
      </c>
    </row>
    <row r="606" spans="1:6" ht="20.100000000000001" customHeight="1">
      <c r="A606" s="18"/>
      <c r="B606" s="15" t="s">
        <v>1117</v>
      </c>
      <c r="C606" s="16" t="s">
        <v>1118</v>
      </c>
      <c r="D606" s="37" t="s">
        <v>1120</v>
      </c>
      <c r="E606" s="50">
        <f t="shared" si="13"/>
        <v>2350</v>
      </c>
      <c r="F606" s="17">
        <v>1850</v>
      </c>
    </row>
    <row r="607" spans="1:6" ht="20.100000000000001" customHeight="1">
      <c r="A607" s="14" t="s">
        <v>1121</v>
      </c>
      <c r="B607" s="15" t="s">
        <v>1122</v>
      </c>
      <c r="C607" s="16" t="s">
        <v>1123</v>
      </c>
      <c r="D607" s="36"/>
      <c r="E607" s="50">
        <f t="shared" si="13"/>
        <v>3180</v>
      </c>
      <c r="F607" s="17">
        <v>2680</v>
      </c>
    </row>
    <row r="608" spans="1:6" ht="19.5" customHeight="1">
      <c r="A608" s="14" t="s">
        <v>1124</v>
      </c>
      <c r="B608" s="15" t="s">
        <v>1282</v>
      </c>
      <c r="C608" s="16" t="s">
        <v>1277</v>
      </c>
      <c r="D608" s="36"/>
      <c r="E608" s="50">
        <f t="shared" si="13"/>
        <v>2600</v>
      </c>
      <c r="F608" s="17">
        <v>2100</v>
      </c>
    </row>
    <row r="609" spans="1:6" ht="20.100000000000001" customHeight="1">
      <c r="A609" s="14" t="s">
        <v>1125</v>
      </c>
      <c r="B609" s="15" t="s">
        <v>1126</v>
      </c>
      <c r="C609" s="16" t="s">
        <v>1078</v>
      </c>
      <c r="D609" s="36"/>
      <c r="E609" s="50">
        <f t="shared" si="13"/>
        <v>3000</v>
      </c>
      <c r="F609" s="17">
        <v>2500</v>
      </c>
    </row>
    <row r="610" spans="1:6" ht="19.5" customHeight="1">
      <c r="A610" s="14" t="s">
        <v>1127</v>
      </c>
      <c r="B610" s="15" t="s">
        <v>1128</v>
      </c>
      <c r="C610" s="16" t="s">
        <v>1276</v>
      </c>
      <c r="D610" s="36"/>
      <c r="E610" s="50">
        <f t="shared" si="13"/>
        <v>2750</v>
      </c>
      <c r="F610" s="17">
        <v>2250</v>
      </c>
    </row>
    <row r="611" spans="1:6" ht="20.100000000000001" customHeight="1">
      <c r="A611" s="18"/>
      <c r="B611" s="15" t="s">
        <v>1129</v>
      </c>
      <c r="C611" s="16" t="s">
        <v>1078</v>
      </c>
      <c r="D611" s="36"/>
      <c r="E611" s="50">
        <f t="shared" si="13"/>
        <v>5100</v>
      </c>
      <c r="F611" s="17">
        <v>4600</v>
      </c>
    </row>
    <row r="612" spans="1:6" ht="20.100000000000001" customHeight="1">
      <c r="A612" s="18"/>
      <c r="B612" s="15" t="s">
        <v>1130</v>
      </c>
      <c r="C612" s="16" t="s">
        <v>1058</v>
      </c>
      <c r="D612" s="36"/>
      <c r="E612" s="50">
        <f t="shared" si="13"/>
        <v>2100</v>
      </c>
      <c r="F612" s="17">
        <v>1600</v>
      </c>
    </row>
    <row r="613" spans="1:6" ht="20.100000000000001" customHeight="1">
      <c r="A613" s="14" t="s">
        <v>1131</v>
      </c>
      <c r="B613" s="15" t="s">
        <v>1132</v>
      </c>
      <c r="C613" s="16" t="s">
        <v>1058</v>
      </c>
      <c r="D613" s="36"/>
      <c r="E613" s="50">
        <f t="shared" si="13"/>
        <v>2300</v>
      </c>
      <c r="F613" s="17">
        <v>1800</v>
      </c>
    </row>
    <row r="614" spans="1:6" ht="20.100000000000001" hidden="1" customHeight="1">
      <c r="A614" s="14" t="s">
        <v>1133</v>
      </c>
      <c r="B614" s="15" t="s">
        <v>1134</v>
      </c>
      <c r="C614" s="16" t="s">
        <v>1135</v>
      </c>
      <c r="D614" s="36"/>
      <c r="E614" s="50">
        <f t="shared" si="13"/>
        <v>500</v>
      </c>
      <c r="F614" s="17">
        <v>0</v>
      </c>
    </row>
    <row r="615" spans="1:6" ht="20.100000000000001" hidden="1" customHeight="1">
      <c r="A615" s="14" t="s">
        <v>1136</v>
      </c>
      <c r="B615" s="15" t="s">
        <v>1129</v>
      </c>
      <c r="C615" s="16" t="s">
        <v>1058</v>
      </c>
      <c r="D615" s="36"/>
      <c r="E615" s="50">
        <f t="shared" si="13"/>
        <v>500</v>
      </c>
      <c r="F615" s="17">
        <v>0</v>
      </c>
    </row>
    <row r="616" spans="1:6" ht="20.100000000000001" customHeight="1">
      <c r="A616" s="14" t="s">
        <v>1137</v>
      </c>
      <c r="B616" s="15" t="s">
        <v>1138</v>
      </c>
      <c r="C616" s="16" t="s">
        <v>1139</v>
      </c>
      <c r="D616" s="16" t="s">
        <v>1140</v>
      </c>
      <c r="E616" s="50">
        <f t="shared" si="13"/>
        <v>3700</v>
      </c>
      <c r="F616" s="17">
        <v>3200</v>
      </c>
    </row>
    <row r="617" spans="1:6" ht="20.100000000000001" hidden="1" customHeight="1">
      <c r="A617" s="14" t="s">
        <v>1141</v>
      </c>
      <c r="B617" s="15" t="s">
        <v>1138</v>
      </c>
      <c r="C617" s="16" t="s">
        <v>1142</v>
      </c>
      <c r="D617" s="16" t="s">
        <v>1143</v>
      </c>
      <c r="E617" s="50">
        <f t="shared" si="13"/>
        <v>500</v>
      </c>
      <c r="F617" s="17">
        <v>0</v>
      </c>
    </row>
    <row r="618" spans="1:6" ht="20.100000000000001" hidden="1" customHeight="1">
      <c r="A618" s="14" t="s">
        <v>1144</v>
      </c>
      <c r="B618" s="15" t="s">
        <v>1145</v>
      </c>
      <c r="C618" s="16" t="s">
        <v>1094</v>
      </c>
      <c r="D618" s="36"/>
      <c r="E618" s="50">
        <f t="shared" si="13"/>
        <v>500</v>
      </c>
      <c r="F618" s="17">
        <v>0</v>
      </c>
    </row>
    <row r="619" spans="1:6" ht="20.100000000000001" hidden="1" customHeight="1">
      <c r="A619" s="14" t="s">
        <v>1146</v>
      </c>
      <c r="B619" s="15" t="s">
        <v>1147</v>
      </c>
      <c r="C619" s="16" t="s">
        <v>1135</v>
      </c>
      <c r="D619" s="36"/>
      <c r="E619" s="50">
        <f t="shared" si="13"/>
        <v>500</v>
      </c>
      <c r="F619" s="17">
        <v>0</v>
      </c>
    </row>
    <row r="620" spans="1:6" ht="20.100000000000001" hidden="1" customHeight="1">
      <c r="A620" s="14" t="s">
        <v>1148</v>
      </c>
      <c r="B620" s="15" t="s">
        <v>1149</v>
      </c>
      <c r="C620" s="16" t="s">
        <v>1094</v>
      </c>
      <c r="D620" s="36"/>
      <c r="E620" s="50">
        <f t="shared" si="13"/>
        <v>500</v>
      </c>
      <c r="F620" s="17">
        <v>0</v>
      </c>
    </row>
    <row r="621" spans="1:6" ht="20.100000000000001" hidden="1" customHeight="1">
      <c r="A621" s="14" t="s">
        <v>1150</v>
      </c>
      <c r="B621" s="15" t="s">
        <v>1151</v>
      </c>
      <c r="C621" s="16" t="s">
        <v>1135</v>
      </c>
      <c r="D621" s="36"/>
      <c r="E621" s="50">
        <f t="shared" si="13"/>
        <v>500</v>
      </c>
      <c r="F621" s="17">
        <v>0</v>
      </c>
    </row>
    <row r="622" spans="1:6" ht="20.100000000000001" customHeight="1">
      <c r="A622" s="18"/>
      <c r="B622" s="15" t="s">
        <v>1147</v>
      </c>
      <c r="C622" s="16" t="s">
        <v>1152</v>
      </c>
      <c r="D622" s="36"/>
      <c r="E622" s="50">
        <f t="shared" si="13"/>
        <v>3300</v>
      </c>
      <c r="F622" s="17">
        <v>2800</v>
      </c>
    </row>
    <row r="623" spans="1:6" ht="20.100000000000001" hidden="1" customHeight="1">
      <c r="A623" s="18"/>
      <c r="B623" s="15" t="s">
        <v>1153</v>
      </c>
      <c r="C623" s="16" t="s">
        <v>1102</v>
      </c>
      <c r="D623" s="36"/>
      <c r="E623" s="50">
        <f t="shared" si="13"/>
        <v>500</v>
      </c>
      <c r="F623" s="17">
        <v>0</v>
      </c>
    </row>
    <row r="624" spans="1:6" ht="20.100000000000001" customHeight="1">
      <c r="A624" s="18"/>
      <c r="B624" s="15" t="s">
        <v>1151</v>
      </c>
      <c r="C624" s="16" t="s">
        <v>1152</v>
      </c>
      <c r="D624" s="36"/>
      <c r="E624" s="50">
        <f t="shared" si="13"/>
        <v>3800</v>
      </c>
      <c r="F624" s="17">
        <v>3300</v>
      </c>
    </row>
    <row r="625" spans="1:6" ht="20.100000000000001" customHeight="1">
      <c r="A625" s="18"/>
      <c r="B625" s="15" t="s">
        <v>1154</v>
      </c>
      <c r="C625" s="16" t="s">
        <v>1152</v>
      </c>
      <c r="D625" s="36"/>
      <c r="E625" s="50">
        <f t="shared" si="13"/>
        <v>4850</v>
      </c>
      <c r="F625" s="17">
        <v>4350</v>
      </c>
    </row>
    <row r="626" spans="1:6" ht="20.100000000000001" customHeight="1">
      <c r="A626" s="18"/>
      <c r="B626" s="15" t="s">
        <v>1155</v>
      </c>
      <c r="C626" s="16" t="s">
        <v>1152</v>
      </c>
      <c r="D626" s="36"/>
      <c r="E626" s="50">
        <f t="shared" si="13"/>
        <v>6500</v>
      </c>
      <c r="F626" s="17">
        <v>6000</v>
      </c>
    </row>
    <row r="627" spans="1:6" ht="20.100000000000001" hidden="1" customHeight="1">
      <c r="A627" s="18"/>
      <c r="B627" s="15" t="s">
        <v>1156</v>
      </c>
      <c r="C627" s="16" t="s">
        <v>1058</v>
      </c>
      <c r="D627" s="36"/>
      <c r="E627" s="50">
        <f t="shared" si="13"/>
        <v>500</v>
      </c>
      <c r="F627" s="17">
        <v>0</v>
      </c>
    </row>
    <row r="628" spans="1:6" ht="20.100000000000001" hidden="1" customHeight="1">
      <c r="A628" s="18"/>
      <c r="B628" s="15" t="s">
        <v>1157</v>
      </c>
      <c r="C628" s="16" t="s">
        <v>1058</v>
      </c>
      <c r="D628" s="36"/>
      <c r="E628" s="50">
        <f t="shared" si="13"/>
        <v>500</v>
      </c>
      <c r="F628" s="17">
        <v>0</v>
      </c>
    </row>
    <row r="629" spans="1:6" ht="20.100000000000001" hidden="1" customHeight="1">
      <c r="A629" s="18"/>
      <c r="B629" s="15" t="s">
        <v>1158</v>
      </c>
      <c r="C629" s="16" t="s">
        <v>1102</v>
      </c>
      <c r="D629" s="36"/>
      <c r="E629" s="50">
        <f t="shared" si="13"/>
        <v>500</v>
      </c>
      <c r="F629" s="17">
        <v>0</v>
      </c>
    </row>
    <row r="630" spans="1:6" ht="20.100000000000001" customHeight="1">
      <c r="A630" s="14" t="s">
        <v>1159</v>
      </c>
      <c r="B630" s="15" t="s">
        <v>1160</v>
      </c>
      <c r="C630" s="16" t="s">
        <v>1152</v>
      </c>
      <c r="D630" s="36"/>
      <c r="E630" s="50">
        <f t="shared" si="13"/>
        <v>2500</v>
      </c>
      <c r="F630" s="17">
        <v>2000</v>
      </c>
    </row>
    <row r="631" spans="1:6" ht="20.100000000000001" hidden="1" customHeight="1">
      <c r="A631" s="14" t="s">
        <v>1159</v>
      </c>
      <c r="B631" s="15" t="s">
        <v>1157</v>
      </c>
      <c r="C631" s="16" t="s">
        <v>1058</v>
      </c>
      <c r="D631" s="36"/>
      <c r="E631" s="17">
        <f t="shared" si="13"/>
        <v>500</v>
      </c>
      <c r="F631" s="17">
        <v>0</v>
      </c>
    </row>
    <row r="632" spans="1:6" ht="20.100000000000001" hidden="1" customHeight="1">
      <c r="A632" s="14" t="s">
        <v>1161</v>
      </c>
      <c r="B632" s="15" t="s">
        <v>1162</v>
      </c>
      <c r="C632" s="16" t="s">
        <v>1058</v>
      </c>
      <c r="D632" s="36"/>
      <c r="E632" s="17">
        <f t="shared" si="13"/>
        <v>500</v>
      </c>
      <c r="F632" s="17">
        <v>0</v>
      </c>
    </row>
    <row r="633" spans="1:6" ht="20.100000000000001" customHeight="1">
      <c r="A633" s="35"/>
      <c r="B633" s="55" t="s">
        <v>1163</v>
      </c>
      <c r="C633" s="56"/>
      <c r="D633" s="56"/>
      <c r="E633" s="56"/>
      <c r="F633" s="56"/>
    </row>
    <row r="634" spans="1:6" ht="20.100000000000001" customHeight="1">
      <c r="A634" s="14" t="s">
        <v>1164</v>
      </c>
      <c r="B634" s="15" t="s">
        <v>1165</v>
      </c>
      <c r="C634" s="16" t="s">
        <v>1058</v>
      </c>
      <c r="D634" s="16" t="s">
        <v>1166</v>
      </c>
      <c r="E634" s="50">
        <f>F634+450</f>
        <v>600</v>
      </c>
      <c r="F634" s="17">
        <v>150</v>
      </c>
    </row>
    <row r="635" spans="1:6" ht="20.100000000000001" hidden="1" customHeight="1">
      <c r="A635" s="14" t="s">
        <v>1167</v>
      </c>
      <c r="B635" s="15" t="s">
        <v>1168</v>
      </c>
      <c r="C635" s="16" t="s">
        <v>1058</v>
      </c>
      <c r="D635" s="16" t="s">
        <v>1169</v>
      </c>
      <c r="E635" s="50">
        <f t="shared" ref="E635:E656" si="14">F635+450</f>
        <v>450</v>
      </c>
      <c r="F635" s="17">
        <v>0</v>
      </c>
    </row>
    <row r="636" spans="1:6" ht="20.100000000000001" customHeight="1">
      <c r="A636" s="14" t="s">
        <v>1170</v>
      </c>
      <c r="B636" s="15" t="s">
        <v>1171</v>
      </c>
      <c r="C636" s="16" t="s">
        <v>1058</v>
      </c>
      <c r="D636" s="16" t="s">
        <v>1172</v>
      </c>
      <c r="E636" s="50">
        <f t="shared" si="14"/>
        <v>500</v>
      </c>
      <c r="F636" s="17">
        <v>50</v>
      </c>
    </row>
    <row r="637" spans="1:6" ht="19.5" hidden="1" customHeight="1">
      <c r="A637" s="14" t="s">
        <v>1173</v>
      </c>
      <c r="B637" s="15" t="s">
        <v>1174</v>
      </c>
      <c r="C637" s="16" t="s">
        <v>1175</v>
      </c>
      <c r="D637" s="16" t="s">
        <v>41</v>
      </c>
      <c r="E637" s="50">
        <f t="shared" si="14"/>
        <v>450</v>
      </c>
      <c r="F637" s="17">
        <v>0</v>
      </c>
    </row>
    <row r="638" spans="1:6" ht="21.75" customHeight="1">
      <c r="A638" s="14" t="s">
        <v>1176</v>
      </c>
      <c r="B638" s="15" t="s">
        <v>1177</v>
      </c>
      <c r="C638" s="16" t="s">
        <v>1058</v>
      </c>
      <c r="D638" s="16" t="s">
        <v>1178</v>
      </c>
      <c r="E638" s="50">
        <f t="shared" si="14"/>
        <v>640</v>
      </c>
      <c r="F638" s="17">
        <v>190</v>
      </c>
    </row>
    <row r="639" spans="1:6" ht="19.5" customHeight="1">
      <c r="A639" s="14" t="s">
        <v>1179</v>
      </c>
      <c r="B639" s="15" t="s">
        <v>1180</v>
      </c>
      <c r="C639" s="16" t="s">
        <v>1181</v>
      </c>
      <c r="D639" s="16" t="s">
        <v>1182</v>
      </c>
      <c r="E639" s="50">
        <f t="shared" si="14"/>
        <v>630</v>
      </c>
      <c r="F639" s="17">
        <v>180</v>
      </c>
    </row>
    <row r="640" spans="1:6" ht="20.100000000000001" customHeight="1">
      <c r="A640" s="14" t="s">
        <v>1183</v>
      </c>
      <c r="B640" s="15" t="s">
        <v>1184</v>
      </c>
      <c r="C640" s="16" t="s">
        <v>1065</v>
      </c>
      <c r="D640" s="16" t="s">
        <v>1185</v>
      </c>
      <c r="E640" s="50">
        <f t="shared" si="14"/>
        <v>700</v>
      </c>
      <c r="F640" s="17">
        <v>250</v>
      </c>
    </row>
    <row r="641" spans="1:6" ht="20.100000000000001" hidden="1" customHeight="1">
      <c r="A641" s="14"/>
      <c r="B641" s="15" t="s">
        <v>1184</v>
      </c>
      <c r="C641" s="37" t="s">
        <v>1186</v>
      </c>
      <c r="D641" s="16" t="s">
        <v>1185</v>
      </c>
      <c r="E641" s="50">
        <f t="shared" si="14"/>
        <v>450</v>
      </c>
      <c r="F641" s="38">
        <v>0</v>
      </c>
    </row>
    <row r="642" spans="1:6" ht="20.100000000000001" customHeight="1">
      <c r="A642" s="14" t="s">
        <v>1187</v>
      </c>
      <c r="B642" s="15" t="s">
        <v>1188</v>
      </c>
      <c r="C642" s="16" t="s">
        <v>1065</v>
      </c>
      <c r="D642" s="16" t="s">
        <v>1189</v>
      </c>
      <c r="E642" s="50">
        <f t="shared" si="14"/>
        <v>850</v>
      </c>
      <c r="F642" s="17">
        <v>400</v>
      </c>
    </row>
    <row r="643" spans="1:6" ht="20.100000000000001" customHeight="1">
      <c r="A643" s="14" t="s">
        <v>1190</v>
      </c>
      <c r="B643" s="15" t="s">
        <v>1191</v>
      </c>
      <c r="C643" s="16" t="s">
        <v>1192</v>
      </c>
      <c r="D643" s="16" t="s">
        <v>1193</v>
      </c>
      <c r="E643" s="50">
        <f t="shared" si="14"/>
        <v>930</v>
      </c>
      <c r="F643" s="17">
        <v>480</v>
      </c>
    </row>
    <row r="644" spans="1:6" ht="20.100000000000001" hidden="1" customHeight="1">
      <c r="A644" s="14" t="s">
        <v>1194</v>
      </c>
      <c r="B644" s="15" t="s">
        <v>1195</v>
      </c>
      <c r="C644" s="16" t="s">
        <v>1058</v>
      </c>
      <c r="D644" s="16" t="s">
        <v>1196</v>
      </c>
      <c r="E644" s="50">
        <f t="shared" si="14"/>
        <v>450</v>
      </c>
      <c r="F644" s="17">
        <v>0</v>
      </c>
    </row>
    <row r="645" spans="1:6" ht="20.100000000000001" customHeight="1">
      <c r="A645" s="14" t="s">
        <v>1197</v>
      </c>
      <c r="B645" s="15" t="s">
        <v>1198</v>
      </c>
      <c r="C645" s="16" t="s">
        <v>1100</v>
      </c>
      <c r="D645" s="16" t="s">
        <v>1199</v>
      </c>
      <c r="E645" s="50">
        <f t="shared" si="14"/>
        <v>1050</v>
      </c>
      <c r="F645" s="17">
        <v>600</v>
      </c>
    </row>
    <row r="646" spans="1:6" ht="20.100000000000001" customHeight="1">
      <c r="A646" s="14" t="s">
        <v>1200</v>
      </c>
      <c r="B646" s="15" t="s">
        <v>1201</v>
      </c>
      <c r="C646" s="16" t="s">
        <v>1065</v>
      </c>
      <c r="D646" s="16" t="s">
        <v>1202</v>
      </c>
      <c r="E646" s="50">
        <f t="shared" si="14"/>
        <v>1550</v>
      </c>
      <c r="F646" s="17">
        <v>1100</v>
      </c>
    </row>
    <row r="647" spans="1:6" ht="20.100000000000001" customHeight="1">
      <c r="A647" s="14" t="s">
        <v>1203</v>
      </c>
      <c r="B647" s="15" t="s">
        <v>1204</v>
      </c>
      <c r="C647" s="16" t="s">
        <v>1205</v>
      </c>
      <c r="D647" s="16" t="s">
        <v>1206</v>
      </c>
      <c r="E647" s="50">
        <f t="shared" si="14"/>
        <v>900</v>
      </c>
      <c r="F647" s="17">
        <v>450</v>
      </c>
    </row>
    <row r="648" spans="1:6" ht="20.100000000000001" customHeight="1">
      <c r="A648" s="14" t="s">
        <v>1207</v>
      </c>
      <c r="B648" s="15" t="s">
        <v>1208</v>
      </c>
      <c r="C648" s="16" t="s">
        <v>404</v>
      </c>
      <c r="D648" s="16" t="s">
        <v>1209</v>
      </c>
      <c r="E648" s="50">
        <f t="shared" si="14"/>
        <v>820</v>
      </c>
      <c r="F648" s="17">
        <v>370</v>
      </c>
    </row>
    <row r="649" spans="1:6" ht="20.100000000000001" customHeight="1">
      <c r="A649" s="14" t="s">
        <v>1210</v>
      </c>
      <c r="B649" s="15" t="s">
        <v>1211</v>
      </c>
      <c r="C649" s="16" t="s">
        <v>1212</v>
      </c>
      <c r="D649" s="16" t="s">
        <v>1115</v>
      </c>
      <c r="E649" s="50">
        <f t="shared" si="14"/>
        <v>900</v>
      </c>
      <c r="F649" s="17">
        <v>450</v>
      </c>
    </row>
    <row r="650" spans="1:6" ht="20.100000000000001" customHeight="1">
      <c r="A650" s="14" t="s">
        <v>1213</v>
      </c>
      <c r="B650" s="15" t="s">
        <v>1214</v>
      </c>
      <c r="C650" s="16" t="s">
        <v>1123</v>
      </c>
      <c r="D650" s="16" t="s">
        <v>1215</v>
      </c>
      <c r="E650" s="50">
        <f t="shared" si="14"/>
        <v>1190</v>
      </c>
      <c r="F650" s="17">
        <v>740</v>
      </c>
    </row>
    <row r="651" spans="1:6" ht="20.100000000000001" customHeight="1">
      <c r="A651" s="14" t="s">
        <v>1216</v>
      </c>
      <c r="B651" s="15" t="s">
        <v>1217</v>
      </c>
      <c r="C651" s="16" t="s">
        <v>1058</v>
      </c>
      <c r="D651" s="16" t="s">
        <v>1218</v>
      </c>
      <c r="E651" s="50">
        <f t="shared" si="14"/>
        <v>1550</v>
      </c>
      <c r="F651" s="17">
        <v>1100</v>
      </c>
    </row>
    <row r="652" spans="1:6" ht="20.100000000000001" customHeight="1">
      <c r="A652" s="14" t="s">
        <v>1219</v>
      </c>
      <c r="B652" s="15" t="s">
        <v>1220</v>
      </c>
      <c r="C652" s="16" t="s">
        <v>1058</v>
      </c>
      <c r="D652" s="16" t="s">
        <v>1221</v>
      </c>
      <c r="E652" s="50">
        <f t="shared" si="14"/>
        <v>1350</v>
      </c>
      <c r="F652" s="17">
        <v>900</v>
      </c>
    </row>
    <row r="653" spans="1:6" ht="20.100000000000001" customHeight="1">
      <c r="A653" s="14" t="s">
        <v>1222</v>
      </c>
      <c r="B653" s="15" t="s">
        <v>1223</v>
      </c>
      <c r="C653" s="16" t="s">
        <v>1088</v>
      </c>
      <c r="D653" s="16" t="s">
        <v>1224</v>
      </c>
      <c r="E653" s="50">
        <f t="shared" si="14"/>
        <v>1200</v>
      </c>
      <c r="F653" s="17">
        <v>750</v>
      </c>
    </row>
    <row r="654" spans="1:6" ht="20.100000000000001" customHeight="1">
      <c r="A654" s="14" t="s">
        <v>1225</v>
      </c>
      <c r="B654" s="15" t="s">
        <v>1226</v>
      </c>
      <c r="C654" s="16" t="s">
        <v>1227</v>
      </c>
      <c r="D654" s="16" t="s">
        <v>1228</v>
      </c>
      <c r="E654" s="50">
        <f t="shared" si="14"/>
        <v>1300</v>
      </c>
      <c r="F654" s="17">
        <v>850</v>
      </c>
    </row>
    <row r="655" spans="1:6" ht="20.100000000000001" customHeight="1">
      <c r="A655" s="14" t="s">
        <v>1229</v>
      </c>
      <c r="B655" s="15" t="s">
        <v>1230</v>
      </c>
      <c r="C655" s="16" t="s">
        <v>1088</v>
      </c>
      <c r="D655" s="16" t="s">
        <v>1231</v>
      </c>
      <c r="E655" s="50">
        <f t="shared" si="14"/>
        <v>1400</v>
      </c>
      <c r="F655" s="17">
        <v>950</v>
      </c>
    </row>
    <row r="656" spans="1:6" ht="20.100000000000001" customHeight="1">
      <c r="A656" s="14" t="s">
        <v>1232</v>
      </c>
      <c r="B656" s="15" t="s">
        <v>1278</v>
      </c>
      <c r="C656" s="16" t="s">
        <v>1088</v>
      </c>
      <c r="D656" s="16" t="s">
        <v>1233</v>
      </c>
      <c r="E656" s="50">
        <f t="shared" si="14"/>
        <v>1650</v>
      </c>
      <c r="F656" s="17">
        <v>1200</v>
      </c>
    </row>
  </sheetData>
  <mergeCells count="10">
    <mergeCell ref="B1:E1"/>
    <mergeCell ref="B83:F83"/>
    <mergeCell ref="B5:F5"/>
    <mergeCell ref="B633:F633"/>
    <mergeCell ref="B538:F538"/>
    <mergeCell ref="B386:F386"/>
    <mergeCell ref="B12:F12"/>
    <mergeCell ref="B332:F332"/>
    <mergeCell ref="B577:F577"/>
    <mergeCell ref="B230:F230"/>
  </mergeCells>
  <pageMargins left="0.39370100000000002" right="0.39370100000000002" top="0.39370100000000002" bottom="0.19685" header="0.31496099999999999" footer="0.31496099999999999"/>
  <pageSetup scale="10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 M</dc:creator>
  <cp:lastModifiedBy>DELL</cp:lastModifiedBy>
  <dcterms:created xsi:type="dcterms:W3CDTF">2019-11-21T06:15:40Z</dcterms:created>
  <dcterms:modified xsi:type="dcterms:W3CDTF">2020-08-19T12:11:14Z</dcterms:modified>
</cp:coreProperties>
</file>